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施設課\水道施設課\水道施設係\○令和０４年度\整委\Y小牧3号井更新設計業務委託\05_総務課持込\05-2_データ\"/>
    </mc:Choice>
  </mc:AlternateContent>
  <bookViews>
    <workbookView xWindow="-15" yWindow="-15" windowWidth="13275" windowHeight="7860" tabRatio="914"/>
  </bookViews>
  <sheets>
    <sheet name="内訳書（集約）" sheetId="46" r:id="rId1"/>
    <sheet name="内訳書（設計業務）" sheetId="36" r:id="rId2"/>
    <sheet name="内訳書 (測量)" sheetId="43" r:id="rId3"/>
  </sheets>
  <externalReferences>
    <externalReference r:id="rId4"/>
    <externalReference r:id="rId5"/>
    <externalReference r:id="rId6"/>
    <externalReference r:id="rId7"/>
  </externalReferences>
  <definedNames>
    <definedName name="__123Graph_A" localSheetId="2" hidden="1">[1]工程算出!#REF!</definedName>
    <definedName name="__123Graph_A" localSheetId="0" hidden="1">[1]工程算出!#REF!</definedName>
    <definedName name="__123Graph_A" hidden="1">[1]工程算出!#REF!</definedName>
    <definedName name="__123Graph_A外装" localSheetId="2" hidden="1">[2]仮設躯体!#REF!</definedName>
    <definedName name="__123Graph_A外装" localSheetId="0" hidden="1">[2]仮設躯体!#REF!</definedName>
    <definedName name="__123Graph_A外装" hidden="1">[2]仮設躯体!#REF!</definedName>
    <definedName name="__123Graph_A躯体" localSheetId="2" hidden="1">[2]仮設躯体!#REF!</definedName>
    <definedName name="__123Graph_A躯体" localSheetId="0" hidden="1">[2]仮設躯体!#REF!</definedName>
    <definedName name="__123Graph_A躯体" hidden="1">[2]仮設躯体!#REF!</definedName>
    <definedName name="__123Graph_A建築" localSheetId="2" hidden="1">[2]仮設躯体!#REF!</definedName>
    <definedName name="__123Graph_A建築" localSheetId="0" hidden="1">[2]仮設躯体!#REF!</definedName>
    <definedName name="__123Graph_A建築" hidden="1">[2]仮設躯体!#REF!</definedName>
    <definedName name="__123Graph_A室内" localSheetId="2" hidden="1">[2]仮設躯体!#REF!</definedName>
    <definedName name="__123Graph_A室内" localSheetId="0" hidden="1">[2]仮設躯体!#REF!</definedName>
    <definedName name="__123Graph_A室内" hidden="1">[2]仮設躯体!#REF!</definedName>
    <definedName name="__123Graph_A土工" localSheetId="2" hidden="1">[2]仮設躯体!#REF!</definedName>
    <definedName name="__123Graph_A土工" localSheetId="0" hidden="1">[2]仮設躯体!#REF!</definedName>
    <definedName name="__123Graph_A土工" hidden="1">[2]仮設躯体!#REF!</definedName>
    <definedName name="__123Graph_A内装" localSheetId="2" hidden="1">[2]仮設躯体!#REF!</definedName>
    <definedName name="__123Graph_A内装" localSheetId="0" hidden="1">[2]仮設躯体!#REF!</definedName>
    <definedName name="__123Graph_A内装" hidden="1">[2]仮設躯体!#REF!</definedName>
    <definedName name="__123Graph_LBL_A" localSheetId="2" hidden="1">[1]工程算出!#REF!</definedName>
    <definedName name="__123Graph_LBL_A" localSheetId="0" hidden="1">[1]工程算出!#REF!</definedName>
    <definedName name="__123Graph_LBL_A" hidden="1">[1]工程算出!#REF!</definedName>
    <definedName name="__123Graph_X" localSheetId="2" hidden="1">[1]工程算出!#REF!</definedName>
    <definedName name="__123Graph_X" localSheetId="0" hidden="1">[1]工程算出!#REF!</definedName>
    <definedName name="__123Graph_X" hidden="1">[1]工程算出!#REF!</definedName>
    <definedName name="__123Graph_X外装" localSheetId="2" hidden="1">[2]仮設躯体!#REF!</definedName>
    <definedName name="__123Graph_X外装" localSheetId="0" hidden="1">[2]仮設躯体!#REF!</definedName>
    <definedName name="__123Graph_X外装" hidden="1">[2]仮設躯体!#REF!</definedName>
    <definedName name="__123Graph_X躯体" localSheetId="2" hidden="1">[2]仮設躯体!#REF!</definedName>
    <definedName name="__123Graph_X躯体" localSheetId="0" hidden="1">[2]仮設躯体!#REF!</definedName>
    <definedName name="__123Graph_X躯体" hidden="1">[2]仮設躯体!#REF!</definedName>
    <definedName name="__123Graph_X建築" localSheetId="2" hidden="1">[2]仮設躯体!#REF!</definedName>
    <definedName name="__123Graph_X建築" localSheetId="0" hidden="1">[2]仮設躯体!#REF!</definedName>
    <definedName name="__123Graph_X建築" hidden="1">[2]仮設躯体!#REF!</definedName>
    <definedName name="__123Graph_X室内" localSheetId="2" hidden="1">[2]仮設躯体!#REF!</definedName>
    <definedName name="__123Graph_X室内" localSheetId="0" hidden="1">[2]仮設躯体!#REF!</definedName>
    <definedName name="__123Graph_X室内" hidden="1">[2]仮設躯体!#REF!</definedName>
    <definedName name="__123Graph_X土工" localSheetId="2" hidden="1">[2]仮設躯体!#REF!</definedName>
    <definedName name="__123Graph_X土工" localSheetId="0" hidden="1">[2]仮設躯体!#REF!</definedName>
    <definedName name="__123Graph_X土工" hidden="1">[2]仮設躯体!#REF!</definedName>
    <definedName name="__123Graph_X内装" localSheetId="2" hidden="1">[2]仮設躯体!#REF!</definedName>
    <definedName name="__123Graph_X内装" localSheetId="0" hidden="1">[2]仮設躯体!#REF!</definedName>
    <definedName name="__123Graph_X内装" hidden="1">[2]仮設躯体!#REF!</definedName>
    <definedName name="_123Gaaa_A" localSheetId="2" hidden="1">[3]Sheet2!#REF!</definedName>
    <definedName name="_123Gaaa_A" localSheetId="0" hidden="1">[3]Sheet2!#REF!</definedName>
    <definedName name="_123Gaaa_A" hidden="1">[3]Sheet2!#REF!</definedName>
    <definedName name="_123Graph" localSheetId="2" hidden="1">[3]Sheet2!#REF!</definedName>
    <definedName name="_123Graph" localSheetId="0" hidden="1">[3]Sheet2!#REF!</definedName>
    <definedName name="_123Graph" hidden="1">[3]Sheet2!#REF!</definedName>
    <definedName name="_Fill" localSheetId="2" hidden="1">#REF!</definedName>
    <definedName name="_Fill" localSheetId="0" hidden="1">#REF!</definedName>
    <definedName name="_Fill" hidden="1">#REF!</definedName>
    <definedName name="_Key1" hidden="1">[4]Sheet1!$C$6</definedName>
    <definedName name="_Key2" localSheetId="2" hidden="1">[4]Sheet1!#REF!</definedName>
    <definedName name="_Key2" localSheetId="0" hidden="1">[4]Sheet1!#REF!</definedName>
    <definedName name="_Key2" hidden="1">[4]Sheet1!#REF!</definedName>
    <definedName name="_Order1" hidden="1">255</definedName>
    <definedName name="_Order2" hidden="1">255</definedName>
    <definedName name="_Parse_Out" localSheetId="2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localSheetId="2" hidden="1">#REF!</definedName>
    <definedName name="_Regression_Out" localSheetId="0" hidden="1">#REF!</definedName>
    <definedName name="_Regression_Out" hidden="1">#REF!</definedName>
    <definedName name="_Regression_X" localSheetId="2" hidden="1">#REF!</definedName>
    <definedName name="_Regression_X" localSheetId="0" hidden="1">#REF!</definedName>
    <definedName name="_Regression_X" hidden="1">#REF!</definedName>
    <definedName name="_Regression_Y" localSheetId="2" hidden="1">#REF!</definedName>
    <definedName name="_Regression_Y" localSheetId="0" hidden="1">#REF!</definedName>
    <definedName name="_Regression_Y" hidden="1">#REF!</definedName>
    <definedName name="_Sort" localSheetId="2" hidden="1">#REF!</definedName>
    <definedName name="_Sort" localSheetId="0" hidden="1">#REF!</definedName>
    <definedName name="_Sort" hidden="1">#REF!</definedName>
    <definedName name="AccessDatabase" hidden="1">"C:\My Documents\キンニャモニャセンター計算集計1.mdb"</definedName>
    <definedName name="Ｇ" hidden="1">{#N/A,#N/A,FALSE,"内訳"}</definedName>
    <definedName name="H" hidden="1">{#N/A,#N/A,FALSE,"内訳"}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_xlnm.Print_Area" localSheetId="2">'内訳書 (測量)'!$A$1:$L$50</definedName>
    <definedName name="_xlnm.Print_Area" localSheetId="0">'内訳書（集約）'!$A$1:$L$50</definedName>
    <definedName name="_xlnm.Print_Area" localSheetId="1">'内訳書（設計業務）'!$A$1:$L$50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レポート." hidden="1">{#N/A,#N/A,FALSE,"内訳"}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えええ" localSheetId="2" hidden="1">#REF!</definedName>
    <definedName name="えええ" localSheetId="0" hidden="1">#REF!</definedName>
    <definedName name="えええ" hidden="1">#REF!</definedName>
    <definedName name="仮設費" hidden="1">{#N/A,#N/A,FALSE,"内訳"}</definedName>
    <definedName name="建築電気設備" hidden="1">{#N/A,#N/A,FALSE,"内訳"}</definedName>
    <definedName name="代価1" hidden="1">{#N/A,#N/A,FALSE,"内訳"}</definedName>
    <definedName name="内訳" hidden="1">{#N/A,#N/A,FALSE,"内訳"}</definedName>
    <definedName name="内訳１" hidden="1">{#N/A,#N/A,FALSE,"内訳"}</definedName>
    <definedName name="内訳20" hidden="1">{#N/A,#N/A,FALSE,"内訳"}</definedName>
    <definedName name="内訳21" hidden="1">{#N/A,#N/A,FALSE,"内訳"}</definedName>
    <definedName name="内訳２２" hidden="1">{#N/A,#N/A,FALSE,"内訳"}</definedName>
    <definedName name="内訳23" hidden="1">{#N/A,#N/A,FALSE,"内訳"}</definedName>
    <definedName name="内訳24" hidden="1">{#N/A,#N/A,FALSE,"内訳"}</definedName>
    <definedName name="内訳25" hidden="1">{#N/A,#N/A,FALSE,"内訳"}</definedName>
    <definedName name="内訳26" hidden="1">{#N/A,#N/A,FALSE,"内訳"}</definedName>
    <definedName name="内訳27" hidden="1">{#N/A,#N/A,FALSE,"内訳"}</definedName>
    <definedName name="内訳28" hidden="1">{#N/A,#N/A,FALSE,"内訳"}</definedName>
    <definedName name="内訳29" hidden="1">{#N/A,#N/A,FALSE,"内訳"}</definedName>
    <definedName name="内訳３" hidden="1">{#N/A,#N/A,FALSE,"内訳"}</definedName>
    <definedName name="内訳30" hidden="1">{#N/A,#N/A,FALSE,"内訳"}</definedName>
    <definedName name="内訳31" hidden="1">{#N/A,#N/A,FALSE,"内訳"}</definedName>
    <definedName name="内訳33" hidden="1">{#N/A,#N/A,FALSE,"内訳"}</definedName>
    <definedName name="内訳34" hidden="1">{#N/A,#N/A,FALSE,"内訳"}</definedName>
    <definedName name="内訳35" hidden="1">{#N/A,#N/A,FALSE,"内訳"}</definedName>
    <definedName name="内訳36" hidden="1">{#N/A,#N/A,FALSE,"内訳"}</definedName>
    <definedName name="内訳37" hidden="1">{#N/A,#N/A,FALSE,"内訳"}</definedName>
    <definedName name="内訳38" hidden="1">{#N/A,#N/A,FALSE,"内訳"}</definedName>
    <definedName name="内訳39" hidden="1">{#N/A,#N/A,FALSE,"内訳"}</definedName>
    <definedName name="内訳４" hidden="1">{#N/A,#N/A,FALSE,"内訳"}</definedName>
    <definedName name="内訳40" hidden="1">{#N/A,#N/A,FALSE,"内訳"}</definedName>
    <definedName name="内訳55" hidden="1">{#N/A,#N/A,FALSE,"内訳"}</definedName>
    <definedName name="内訳６０" hidden="1">{#N/A,#N/A,FALSE,"内訳"}</definedName>
    <definedName name="内訳62" hidden="1">{#N/A,#N/A,FALSE,"内訳"}</definedName>
    <definedName name="内訳64" hidden="1">{#N/A,#N/A,FALSE,"内訳"}</definedName>
    <definedName name="内訳65" hidden="1">{#N/A,#N/A,FALSE,"内訳"}</definedName>
    <definedName name="内訳66" hidden="1">{#N/A,#N/A,FALSE,"内訳"}</definedName>
    <definedName name="内訳70" hidden="1">{#N/A,#N/A,FALSE,"内訳"}</definedName>
    <definedName name="内訳77" hidden="1">{#N/A,#N/A,FALSE,"内訳"}</definedName>
    <definedName name="内訳80" hidden="1">{#N/A,#N/A,FALSE,"内訳"}</definedName>
    <definedName name="内訳83" hidden="1">{#N/A,#N/A,FALSE,"内訳"}</definedName>
    <definedName name="内訳84" hidden="1">{#N/A,#N/A,FALSE,"内訳"}</definedName>
    <definedName name="内訳89" hidden="1">{#N/A,#N/A,FALSE,"内訳"}</definedName>
    <definedName name="内訳90" hidden="1">{#N/A,#N/A,FALSE,"内訳"}</definedName>
    <definedName name="内訳96" hidden="1">{#N/A,#N/A,FALSE,"内訳"}</definedName>
    <definedName name="内訳97" hidden="1">{#N/A,#N/A,FALSE,"内訳"}</definedName>
    <definedName name="内訳98" hidden="1">{#N/A,#N/A,FALSE,"内訳"}</definedName>
    <definedName name="内訳99" hidden="1">{#N/A,#N/A,FALSE,"内訳"}</definedName>
    <definedName name="鈴木" hidden="1">{"設定1",#N/A,FALSE,"第5号-1";"設定2",#N/A,FALSE,"第5号-1"}</definedName>
    <definedName name="鈴木_1" hidden="1">{"設定1",#N/A,FALSE,"第5号-1";"設定2",#N/A,FALSE,"第5号-1"}</definedName>
  </definedNames>
  <calcPr calcId="162913"/>
</workbook>
</file>

<file path=xl/calcChain.xml><?xml version="1.0" encoding="utf-8"?>
<calcChain xmlns="http://schemas.openxmlformats.org/spreadsheetml/2006/main">
  <c r="B2" i="43" l="1"/>
  <c r="B1" i="43"/>
  <c r="B2" i="36"/>
  <c r="B1" i="36"/>
</calcChain>
</file>

<file path=xl/sharedStrings.xml><?xml version="1.0" encoding="utf-8"?>
<sst xmlns="http://schemas.openxmlformats.org/spreadsheetml/2006/main" count="72" uniqueCount="36">
  <si>
    <t>式</t>
    <rPh sb="0" eb="1">
      <t>シキ</t>
    </rPh>
    <phoneticPr fontId="8"/>
  </si>
  <si>
    <t>委託場所</t>
    <rPh sb="0" eb="2">
      <t>イタク</t>
    </rPh>
    <rPh sb="2" eb="4">
      <t>バショ</t>
    </rPh>
    <phoneticPr fontId="8"/>
  </si>
  <si>
    <t>業務価格</t>
    <rPh sb="0" eb="2">
      <t>ギョウム</t>
    </rPh>
    <rPh sb="2" eb="4">
      <t>カカク</t>
    </rPh>
    <phoneticPr fontId="8"/>
  </si>
  <si>
    <t>直接経費</t>
    <rPh sb="0" eb="2">
      <t>チョクセツ</t>
    </rPh>
    <rPh sb="2" eb="4">
      <t>ケイヒ</t>
    </rPh>
    <phoneticPr fontId="8"/>
  </si>
  <si>
    <t>その他原価</t>
    <rPh sb="2" eb="3">
      <t>タ</t>
    </rPh>
    <rPh sb="3" eb="5">
      <t>ゲンカ</t>
    </rPh>
    <phoneticPr fontId="8"/>
  </si>
  <si>
    <t>直接原価</t>
    <rPh sb="0" eb="2">
      <t>チョクセツ</t>
    </rPh>
    <rPh sb="2" eb="4">
      <t>ゲンカ</t>
    </rPh>
    <phoneticPr fontId="8"/>
  </si>
  <si>
    <t>測量業務</t>
    <rPh sb="0" eb="2">
      <t>ソクリョウ</t>
    </rPh>
    <rPh sb="2" eb="4">
      <t>ギョウム</t>
    </rPh>
    <phoneticPr fontId="5"/>
  </si>
  <si>
    <t>式</t>
    <rPh sb="0" eb="1">
      <t>シキ</t>
    </rPh>
    <phoneticPr fontId="5"/>
  </si>
  <si>
    <t>全体金額</t>
    <rPh sb="0" eb="2">
      <t>ゼンタイ</t>
    </rPh>
    <phoneticPr fontId="5"/>
  </si>
  <si>
    <t>委託名</t>
    <rPh sb="0" eb="2">
      <t>イタク</t>
    </rPh>
    <rPh sb="2" eb="3">
      <t>ナ</t>
    </rPh>
    <phoneticPr fontId="8"/>
  </si>
  <si>
    <t>工事費内訳書</t>
    <rPh sb="0" eb="2">
      <t>コウジ</t>
    </rPh>
    <rPh sb="2" eb="3">
      <t>ヒ</t>
    </rPh>
    <rPh sb="3" eb="6">
      <t>ウチワケショ</t>
    </rPh>
    <phoneticPr fontId="8"/>
  </si>
  <si>
    <t>令和３年度水道事業実務必携に記載の請負工事積算基準「設計業務等積算基準」にて積算</t>
    <rPh sb="0" eb="2">
      <t>レイワ</t>
    </rPh>
    <rPh sb="3" eb="5">
      <t>ネンド</t>
    </rPh>
    <rPh sb="26" eb="28">
      <t>セッケイ</t>
    </rPh>
    <rPh sb="28" eb="30">
      <t>ギョウム</t>
    </rPh>
    <rPh sb="30" eb="31">
      <t>トウ</t>
    </rPh>
    <rPh sb="31" eb="33">
      <t>セキサン</t>
    </rPh>
    <rPh sb="33" eb="35">
      <t>キジュン</t>
    </rPh>
    <phoneticPr fontId="8"/>
  </si>
  <si>
    <t>費目</t>
    <rPh sb="0" eb="2">
      <t>ヒモク</t>
    </rPh>
    <phoneticPr fontId="8"/>
  </si>
  <si>
    <t>工種</t>
    <rPh sb="0" eb="1">
      <t>コウ</t>
    </rPh>
    <rPh sb="1" eb="2">
      <t>シュ</t>
    </rPh>
    <phoneticPr fontId="8"/>
  </si>
  <si>
    <t>種別</t>
    <rPh sb="0" eb="2">
      <t>シュベツ</t>
    </rPh>
    <phoneticPr fontId="8"/>
  </si>
  <si>
    <t>細別/規格</t>
    <rPh sb="0" eb="2">
      <t>サイベツ</t>
    </rPh>
    <rPh sb="3" eb="5">
      <t>キカク</t>
    </rPh>
    <phoneticPr fontId="8"/>
  </si>
  <si>
    <t>単位</t>
    <rPh sb="0" eb="2">
      <t>タンイ</t>
    </rPh>
    <phoneticPr fontId="8"/>
  </si>
  <si>
    <t>数量</t>
    <rPh sb="0" eb="2">
      <t>スウリョウ</t>
    </rPh>
    <phoneticPr fontId="8"/>
  </si>
  <si>
    <t>摘　　　　　　要</t>
    <phoneticPr fontId="8"/>
  </si>
  <si>
    <t>直接人件費</t>
    <rPh sb="0" eb="2">
      <t>チョクセツ</t>
    </rPh>
    <rPh sb="2" eb="4">
      <t>ジンケン</t>
    </rPh>
    <rPh sb="4" eb="5">
      <t>ヒ</t>
    </rPh>
    <phoneticPr fontId="8"/>
  </si>
  <si>
    <t>業務原価</t>
    <rPh sb="0" eb="2">
      <t>ギョウム</t>
    </rPh>
    <rPh sb="2" eb="4">
      <t>ゲンカ</t>
    </rPh>
    <phoneticPr fontId="5"/>
  </si>
  <si>
    <t>一般管理費等</t>
    <rPh sb="0" eb="2">
      <t>イッパン</t>
    </rPh>
    <rPh sb="2" eb="5">
      <t>カンリヒ</t>
    </rPh>
    <rPh sb="5" eb="6">
      <t>トウ</t>
    </rPh>
    <phoneticPr fontId="8"/>
  </si>
  <si>
    <t>上限額</t>
    <rPh sb="0" eb="3">
      <t>ジョウゲンガク</t>
    </rPh>
    <phoneticPr fontId="5"/>
  </si>
  <si>
    <t>一般管理費等</t>
    <rPh sb="0" eb="2">
      <t>イッパン</t>
    </rPh>
    <rPh sb="2" eb="5">
      <t>カンリヒ</t>
    </rPh>
    <rPh sb="5" eb="6">
      <t>トウ</t>
    </rPh>
    <phoneticPr fontId="5"/>
  </si>
  <si>
    <t>単価</t>
    <rPh sb="0" eb="2">
      <t>タンカ</t>
    </rPh>
    <phoneticPr fontId="5"/>
  </si>
  <si>
    <t>業務価格計</t>
    <rPh sb="0" eb="2">
      <t>ギョウム</t>
    </rPh>
    <rPh sb="2" eb="4">
      <t>カカク</t>
    </rPh>
    <rPh sb="4" eb="5">
      <t>ケイ</t>
    </rPh>
    <phoneticPr fontId="5"/>
  </si>
  <si>
    <t>直接測量費</t>
    <rPh sb="0" eb="2">
      <t>チョクセツ</t>
    </rPh>
    <rPh sb="2" eb="4">
      <t>ソクリョウ</t>
    </rPh>
    <rPh sb="4" eb="5">
      <t>ヒ</t>
    </rPh>
    <phoneticPr fontId="8"/>
  </si>
  <si>
    <t>諸経費</t>
    <rPh sb="0" eb="3">
      <t>ショケイヒ</t>
    </rPh>
    <phoneticPr fontId="8"/>
  </si>
  <si>
    <t>間接測量費</t>
    <rPh sb="0" eb="2">
      <t>カンセツ</t>
    </rPh>
    <rPh sb="2" eb="4">
      <t>ソクリョウ</t>
    </rPh>
    <rPh sb="4" eb="5">
      <t>ヒ</t>
    </rPh>
    <phoneticPr fontId="8"/>
  </si>
  <si>
    <t>測量作業費</t>
    <rPh sb="0" eb="2">
      <t>ソクリョウ</t>
    </rPh>
    <rPh sb="2" eb="4">
      <t>サギョウ</t>
    </rPh>
    <rPh sb="4" eb="5">
      <t>ヒ</t>
    </rPh>
    <phoneticPr fontId="5"/>
  </si>
  <si>
    <t>測量業務価格</t>
    <rPh sb="0" eb="2">
      <t>ソクリョウ</t>
    </rPh>
    <rPh sb="2" eb="4">
      <t>ギョウム</t>
    </rPh>
    <rPh sb="4" eb="6">
      <t>カカク</t>
    </rPh>
    <phoneticPr fontId="8"/>
  </si>
  <si>
    <t>設計業務</t>
    <rPh sb="0" eb="2">
      <t>セッケイ</t>
    </rPh>
    <rPh sb="2" eb="4">
      <t>ギョウム</t>
    </rPh>
    <phoneticPr fontId="5"/>
  </si>
  <si>
    <t>令和３年１１月制定の積算基準（調査・測量編）に記載の測量業務積算基準にて積算</t>
    <rPh sb="0" eb="2">
      <t>レイワ</t>
    </rPh>
    <rPh sb="3" eb="4">
      <t>ネン</t>
    </rPh>
    <rPh sb="6" eb="7">
      <t>ガツ</t>
    </rPh>
    <rPh sb="7" eb="9">
      <t>セイテイ</t>
    </rPh>
    <rPh sb="10" eb="12">
      <t>セキサン</t>
    </rPh>
    <rPh sb="12" eb="14">
      <t>キジュン</t>
    </rPh>
    <rPh sb="15" eb="17">
      <t>チョウサ</t>
    </rPh>
    <rPh sb="18" eb="20">
      <t>ソクリョウ</t>
    </rPh>
    <rPh sb="20" eb="21">
      <t>ヘン</t>
    </rPh>
    <rPh sb="26" eb="28">
      <t>ソクリョウ</t>
    </rPh>
    <rPh sb="28" eb="30">
      <t>ギョウム</t>
    </rPh>
    <phoneticPr fontId="8"/>
  </si>
  <si>
    <t>分析費</t>
    <rPh sb="0" eb="2">
      <t>ブンセキ</t>
    </rPh>
    <rPh sb="2" eb="3">
      <t>ヒ</t>
    </rPh>
    <phoneticPr fontId="5"/>
  </si>
  <si>
    <t>小牧3号井更新設計業務委託</t>
    <phoneticPr fontId="5"/>
  </si>
  <si>
    <t>四日市市札場町地内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</si>
</sst>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5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0.00000%"/>
    <numFmt numFmtId="177" formatCode="0.000"/>
    <numFmt numFmtId="178" formatCode="0_ "/>
    <numFmt numFmtId="179" formatCode="#,##0_ "/>
    <numFmt numFmtId="180" formatCode="&quot;[&quot;#,##0&quot;]&quot;"/>
    <numFmt numFmtId="181" formatCode="\(#,##0\)"/>
    <numFmt numFmtId="182" formatCode="#,##0\ &quot;&quot;"/>
    <numFmt numFmtId="183" formatCode="[$-411]ge\.m\.d;@"/>
    <numFmt numFmtId="184" formatCode="#,##0.00_ "/>
    <numFmt numFmtId="186" formatCode="0.00_ "/>
    <numFmt numFmtId="188" formatCode="&quot;(&quot;#,##0&quot;)&quot;"/>
    <numFmt numFmtId="189" formatCode="#,##0.0"/>
    <numFmt numFmtId="190" formatCode="0.000_ "/>
    <numFmt numFmtId="191" formatCode="hh:mm\ \T\K"/>
    <numFmt numFmtId="192" formatCode=";;;"/>
    <numFmt numFmtId="193" formatCode="_(&quot;$&quot;* #,##0_);_(&quot;$&quot;* \(#,##0\);_(&quot;$&quot;* &quot;-&quot;_);_(@_)"/>
    <numFmt numFmtId="194" formatCode="_(&quot;$&quot;* #,##0.00_);_(&quot;$&quot;* \(#,##0.00\);_(&quot;$&quot;* &quot;-&quot;??_);_(@_)"/>
    <numFmt numFmtId="195" formatCode="mm/dd/yy\ h:mm"/>
    <numFmt numFmtId="196" formatCode="mmmm/dd/yyyy\ h:mm"/>
    <numFmt numFmtId="197" formatCode="_-* #,##0.0_-;\-* #,##0.0_-;_-* &quot;-&quot;??_-;_-@_-"/>
    <numFmt numFmtId="198" formatCode="&quot;¥&quot;#,##0.0;[Red]&quot;¥&quot;\-#,##0.0"/>
    <numFmt numFmtId="199" formatCode="_(* #,##0_);_(* \(#,##0\);_(* &quot;-&quot;??_);_(@_)"/>
    <numFmt numFmtId="200" formatCode="&quot;$&quot;#,##0.00"/>
    <numFmt numFmtId="202" formatCode="#,##0.0;[Red]\-#,##0.0"/>
    <numFmt numFmtId="210" formatCode="0.0"/>
    <numFmt numFmtId="211" formatCode="#,##0.0000;[Red]\-#,##0.0000"/>
    <numFmt numFmtId="212" formatCode="#,##0\ ;\-#,##0\ ;_ * &quot;- &quot;_ ;_ @_ "/>
    <numFmt numFmtId="213" formatCode="_(&quot;¥&quot;* #,##0_);_(&quot;¥&quot;* \(#,##0\);_(&quot;¥&quot;* &quot;-&quot;??_);_(@_)"/>
    <numFmt numFmtId="214" formatCode="###0"/>
    <numFmt numFmtId="215" formatCode="#,##0\-;&quot;▲&quot;#,##0\-"/>
    <numFmt numFmtId="216" formatCode="&quot;¥&quot;#,##0\-;&quot;¥&quot;&quot;▲&quot;#,##0\-"/>
    <numFmt numFmtId="217" formatCode="#,##0\ ;[Red]\-#,##0\ "/>
    <numFmt numFmtId="218" formatCode="###0.0;[Red]\-###0.0"/>
    <numFmt numFmtId="219" formatCode="###0.00;[Red]\-###0.00"/>
    <numFmt numFmtId="220" formatCode="#,##0.000\ ;[Red]\-#,##0.000\ "/>
    <numFmt numFmtId="222" formatCode="#,##0&quot; &quot;"/>
    <numFmt numFmtId="223" formatCode="\(\1\+#,##0.0000\)"/>
    <numFmt numFmtId="224" formatCode="0.000%"/>
    <numFmt numFmtId="225" formatCode="#,##0\ "/>
    <numFmt numFmtId="226" formatCode="#,##0\ &quot; x&quot;"/>
    <numFmt numFmtId="227" formatCode="&quot;×&quot;#,##0.0"/>
    <numFmt numFmtId="228" formatCode="#,##0\ &quot; +&quot;"/>
    <numFmt numFmtId="229" formatCode="0.0000&quot;)&quot;"/>
    <numFmt numFmtId="230" formatCode="0.0_ "/>
    <numFmt numFmtId="231" formatCode="\-#,##0_ "/>
    <numFmt numFmtId="232" formatCode="&quot;×&quot;#&quot;%&quot;"/>
    <numFmt numFmtId="233" formatCode="0.000000"/>
    <numFmt numFmtId="235" formatCode="&quot; × &quot;#,##0"/>
    <numFmt numFmtId="236" formatCode="&quot; + &quot;#,##0"/>
    <numFmt numFmtId="237" formatCode="\ &quot; + &quot;#,##0"/>
    <numFmt numFmtId="238" formatCode="#,##0\ &quot;+&quot;"/>
  </numFmts>
  <fonts count="88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17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Arial"/>
      <family val="2"/>
    </font>
    <font>
      <sz val="10"/>
      <name val="明朝"/>
      <family val="1"/>
      <charset val="128"/>
    </font>
    <font>
      <b/>
      <sz val="12"/>
      <name val="Helv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¾©"/>
      <family val="1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Arial"/>
      <family val="2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2"/>
      <color indexed="8"/>
      <name val="ＭＳ Ｐゴシック"/>
      <family val="3"/>
      <charset val="128"/>
    </font>
    <font>
      <b/>
      <sz val="9"/>
      <name val="Times New Roman"/>
      <family val="1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ＪＳ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Times New Roman"/>
      <family val="1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4"/>
      <color indexed="8"/>
      <name val="ＭＳ 明朝"/>
      <family val="1"/>
      <charset val="128"/>
    </font>
    <font>
      <i/>
      <sz val="11"/>
      <color indexed="23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11"/>
      <color indexed="62"/>
      <name val="ＭＳ Ｐゴシック"/>
      <family val="3"/>
      <charset val="128"/>
    </font>
    <font>
      <sz val="8"/>
      <name val="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251">
    <xf numFmtId="0" fontId="0" fillId="0" borderId="0"/>
    <xf numFmtId="193" fontId="30" fillId="0" borderId="0" applyFont="0" applyFill="0" applyBorder="0" applyAlignment="0" applyProtection="0"/>
    <xf numFmtId="194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/>
    <xf numFmtId="9" fontId="30" fillId="2" borderId="0"/>
    <xf numFmtId="177" fontId="31" fillId="0" borderId="1" applyFont="0" applyFill="0" applyBorder="0" applyAlignment="0" applyProtection="0"/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189" fontId="9" fillId="0" borderId="0" applyFill="0" applyBorder="0" applyAlignment="0"/>
    <xf numFmtId="196" fontId="9" fillId="0" borderId="0" applyFill="0" applyBorder="0" applyAlignment="0"/>
    <xf numFmtId="195" fontId="9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95" fontId="9" fillId="0" borderId="0" applyFill="0" applyBorder="0" applyAlignment="0"/>
    <xf numFmtId="0" fontId="30" fillId="0" borderId="0" applyFill="0" applyBorder="0" applyAlignment="0"/>
    <xf numFmtId="196" fontId="9" fillId="0" borderId="0" applyFill="0" applyBorder="0" applyAlignment="0"/>
    <xf numFmtId="0" fontId="30" fillId="0" borderId="0" applyFont="0" applyFill="0" applyBorder="0" applyAlignment="0" applyProtection="0"/>
    <xf numFmtId="195" fontId="9" fillId="0" borderId="0" applyFont="0" applyFill="0" applyBorder="0" applyAlignment="0" applyProtection="0"/>
    <xf numFmtId="19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2" applyNumberFormat="0" applyBorder="0">
      <alignment horizontal="centerContinuous"/>
    </xf>
    <xf numFmtId="14" fontId="33" fillId="0" borderId="0" applyFill="0" applyBorder="0" applyAlignment="0"/>
    <xf numFmtId="195" fontId="9" fillId="0" borderId="0" applyFill="0" applyBorder="0" applyAlignment="0"/>
    <xf numFmtId="196" fontId="9" fillId="0" borderId="0" applyFill="0" applyBorder="0" applyAlignment="0"/>
    <xf numFmtId="195" fontId="9" fillId="0" borderId="0" applyFill="0" applyBorder="0" applyAlignment="0"/>
    <xf numFmtId="0" fontId="30" fillId="0" borderId="0" applyFill="0" applyBorder="0" applyAlignment="0"/>
    <xf numFmtId="196" fontId="9" fillId="0" borderId="0" applyFill="0" applyBorder="0" applyAlignment="0"/>
    <xf numFmtId="0" fontId="34" fillId="0" borderId="0" applyNumberFormat="0" applyFill="0" applyBorder="0" applyAlignment="0" applyProtection="0"/>
    <xf numFmtId="38" fontId="35" fillId="17" borderId="0" applyNumberFormat="0" applyBorder="0" applyAlignment="0" applyProtection="0"/>
    <xf numFmtId="0" fontId="36" fillId="0" borderId="3" applyNumberFormat="0" applyAlignment="0" applyProtection="0">
      <alignment horizontal="left" vertical="center"/>
    </xf>
    <xf numFmtId="0" fontId="36" fillId="0" borderId="4">
      <alignment horizontal="left" vertical="center"/>
    </xf>
    <xf numFmtId="0" fontId="37" fillId="0" borderId="0" applyNumberFormat="0" applyFill="0" applyBorder="0" applyAlignment="0" applyProtection="0">
      <alignment vertical="top"/>
      <protection locked="0"/>
    </xf>
    <xf numFmtId="10" fontId="35" fillId="18" borderId="5" applyNumberFormat="0" applyBorder="0" applyAlignment="0" applyProtection="0"/>
    <xf numFmtId="195" fontId="9" fillId="0" borderId="0" applyFill="0" applyBorder="0" applyAlignment="0"/>
    <xf numFmtId="196" fontId="9" fillId="0" borderId="0" applyFill="0" applyBorder="0" applyAlignment="0"/>
    <xf numFmtId="195" fontId="9" fillId="0" borderId="0" applyFill="0" applyBorder="0" applyAlignment="0"/>
    <xf numFmtId="0" fontId="30" fillId="0" borderId="0" applyFill="0" applyBorder="0" applyAlignment="0"/>
    <xf numFmtId="196" fontId="9" fillId="0" borderId="0" applyFill="0" applyBorder="0" applyAlignment="0"/>
    <xf numFmtId="2" fontId="38" fillId="19" borderId="0"/>
    <xf numFmtId="176" fontId="6" fillId="0" borderId="0"/>
    <xf numFmtId="0" fontId="30" fillId="0" borderId="0"/>
    <xf numFmtId="188" fontId="39" fillId="0" borderId="0" applyFont="0" applyFill="0" applyBorder="0" applyAlignment="0" applyProtection="0"/>
    <xf numFmtId="186" fontId="39" fillId="0" borderId="0" applyFont="0" applyFill="0" applyBorder="0" applyAlignment="0" applyProtection="0"/>
    <xf numFmtId="0" fontId="30" fillId="0" borderId="0" applyFont="0" applyFill="0" applyBorder="0" applyAlignment="0" applyProtection="0"/>
    <xf numFmtId="197" fontId="30" fillId="0" borderId="0" applyFont="0" applyFill="0" applyBorder="0" applyAlignment="0" applyProtection="0"/>
    <xf numFmtId="1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95" fontId="9" fillId="0" borderId="0" applyFill="0" applyBorder="0" applyAlignment="0"/>
    <xf numFmtId="196" fontId="9" fillId="0" borderId="0" applyFill="0" applyBorder="0" applyAlignment="0"/>
    <xf numFmtId="195" fontId="9" fillId="0" borderId="0" applyFill="0" applyBorder="0" applyAlignment="0"/>
    <xf numFmtId="0" fontId="30" fillId="0" borderId="0" applyFill="0" applyBorder="0" applyAlignment="0"/>
    <xf numFmtId="196" fontId="9" fillId="0" borderId="0" applyFill="0" applyBorder="0" applyAlignment="0"/>
    <xf numFmtId="0" fontId="40" fillId="0" borderId="0"/>
    <xf numFmtId="49" fontId="33" fillId="0" borderId="0" applyFill="0" applyBorder="0" applyAlignment="0"/>
    <xf numFmtId="0" fontId="30" fillId="0" borderId="0" applyFill="0" applyBorder="0" applyAlignment="0"/>
    <xf numFmtId="0" fontId="30" fillId="0" borderId="0" applyFill="0" applyBorder="0" applyAlignment="0"/>
    <xf numFmtId="198" fontId="39" fillId="0" borderId="0" applyFont="0" applyFill="0" applyBorder="0" applyAlignment="0" applyProtection="0"/>
    <xf numFmtId="190" fontId="39" fillId="0" borderId="0" applyFont="0" applyFill="0" applyBorder="0" applyAlignment="0" applyProtection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6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199" fontId="27" fillId="0" borderId="0" applyFont="0" applyFill="0" applyBorder="0" applyAlignment="0" applyProtection="0"/>
    <xf numFmtId="200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/>
    <xf numFmtId="0" fontId="9" fillId="26" borderId="7" applyNumberFormat="0" applyFont="0" applyAlignment="0" applyProtection="0">
      <alignment vertical="center"/>
    </xf>
    <xf numFmtId="41" fontId="30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" fontId="31" fillId="0" borderId="0" applyFont="0" applyFill="0" applyBorder="0" applyAlignment="0" applyProtection="0"/>
    <xf numFmtId="0" fontId="31" fillId="0" borderId="1" applyFont="0" applyFill="0" applyBorder="0" applyAlignment="0" applyProtection="0">
      <alignment horizontal="right"/>
    </xf>
    <xf numFmtId="4" fontId="31" fillId="0" borderId="1" applyFont="0" applyFill="0" applyBorder="0" applyAlignment="0" applyProtection="0"/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4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6" fillId="8" borderId="9" applyNumberFormat="0" applyAlignment="0" applyProtection="0">
      <alignment vertical="center"/>
    </xf>
    <xf numFmtId="58" fontId="31" fillId="0" borderId="0" applyFont="0" applyFill="0" applyBorder="0" applyAlignment="0" applyProtection="0"/>
    <xf numFmtId="192" fontId="31" fillId="0" borderId="1" applyFont="0" applyFill="0" applyBorder="0" applyAlignment="0" applyProtection="0"/>
    <xf numFmtId="0" fontId="9" fillId="0" borderId="0"/>
    <xf numFmtId="0" fontId="9" fillId="0" borderId="0"/>
    <xf numFmtId="191" fontId="4" fillId="0" borderId="0"/>
    <xf numFmtId="0" fontId="29" fillId="0" borderId="0"/>
    <xf numFmtId="0" fontId="28" fillId="5" borderId="0" applyNumberFormat="0" applyBorder="0" applyAlignment="0" applyProtection="0">
      <alignment vertical="center"/>
    </xf>
    <xf numFmtId="183" fontId="9" fillId="0" borderId="0"/>
    <xf numFmtId="38" fontId="9" fillId="0" borderId="0" applyFont="0" applyFill="0" applyBorder="0" applyAlignment="0" applyProtection="0"/>
    <xf numFmtId="183" fontId="9" fillId="0" borderId="0"/>
    <xf numFmtId="40" fontId="44" fillId="0" borderId="0" applyFont="0" applyFill="0" applyBorder="0" applyAlignment="0" applyProtection="0"/>
    <xf numFmtId="8" fontId="44" fillId="0" borderId="0" applyFont="0" applyFill="0" applyBorder="0" applyAlignment="0" applyProtection="0"/>
    <xf numFmtId="0" fontId="45" fillId="0" borderId="37" applyNumberFormat="0" applyFont="0" applyFill="0" applyAlignment="0" applyProtection="0"/>
    <xf numFmtId="0" fontId="46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38" fontId="31" fillId="0" borderId="0">
      <alignment vertical="center"/>
      <protection hidden="1"/>
    </xf>
    <xf numFmtId="0" fontId="3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89" fontId="9" fillId="0" borderId="0" applyFill="0" applyBorder="0" applyAlignment="0"/>
    <xf numFmtId="189" fontId="9" fillId="0" borderId="0" applyFill="0" applyBorder="0" applyAlignment="0"/>
    <xf numFmtId="0" fontId="49" fillId="0" borderId="0" applyNumberFormat="0" applyFont="0" applyBorder="0" applyAlignment="0" applyProtection="0"/>
    <xf numFmtId="0" fontId="38" fillId="0" borderId="0">
      <alignment horizontal="left"/>
    </xf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" fontId="38" fillId="0" borderId="0">
      <alignment horizontal="right"/>
    </xf>
    <xf numFmtId="0" fontId="51" fillId="0" borderId="0" applyNumberFormat="0" applyFont="0" applyFill="0" applyBorder="0" applyAlignment="0" applyProtection="0">
      <alignment horizontal="left"/>
    </xf>
    <xf numFmtId="0" fontId="52" fillId="0" borderId="31">
      <alignment horizontal="center"/>
    </xf>
    <xf numFmtId="4" fontId="53" fillId="0" borderId="0">
      <alignment horizontal="right"/>
    </xf>
    <xf numFmtId="0" fontId="10" fillId="0" borderId="0"/>
    <xf numFmtId="0" fontId="10" fillId="0" borderId="0"/>
    <xf numFmtId="0" fontId="54" fillId="0" borderId="0">
      <alignment horizontal="left"/>
    </xf>
    <xf numFmtId="0" fontId="51" fillId="0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5" fillId="29" borderId="0"/>
    <xf numFmtId="0" fontId="56" fillId="0" borderId="0">
      <alignment horizont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7" fillId="24" borderId="6" applyNumberFormat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9" fontId="9" fillId="0" borderId="0" applyFont="0" applyFill="0" applyBorder="0" applyAlignment="0" applyProtection="0"/>
    <xf numFmtId="0" fontId="4" fillId="0" borderId="38" applyNumberFormat="0" applyFill="0" applyBorder="0" applyAlignment="0" applyProtection="0">
      <alignment horizontal="distributed" vertical="center" justifyLastLine="1"/>
    </xf>
    <xf numFmtId="0" fontId="9" fillId="26" borderId="7" applyNumberFormat="0" applyFont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2" fillId="0" borderId="45" applyFill="0" applyBorder="0" applyProtection="0">
      <alignment horizontal="left"/>
    </xf>
    <xf numFmtId="212" fontId="3" fillId="0" borderId="0" applyFill="0" applyBorder="0" applyAlignment="0" applyProtection="0">
      <alignment vertical="center"/>
    </xf>
    <xf numFmtId="0" fontId="63" fillId="30" borderId="0">
      <alignment horizontal="right" vertical="top"/>
    </xf>
    <xf numFmtId="0" fontId="59" fillId="28" borderId="0" applyNumberFormat="0" applyBorder="0" applyAlignment="0" applyProtection="0"/>
    <xf numFmtId="213" fontId="6" fillId="19" borderId="39" applyFont="0" applyFill="0" applyBorder="0" applyAlignment="0" applyProtection="0">
      <protection locked="0"/>
    </xf>
    <xf numFmtId="0" fontId="64" fillId="27" borderId="9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202" fontId="7" fillId="0" borderId="22"/>
    <xf numFmtId="38" fontId="9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214" fontId="66" fillId="0" borderId="46" applyFill="0" applyBorder="0" applyProtection="0"/>
    <xf numFmtId="0" fontId="67" fillId="0" borderId="10" applyNumberFormat="0" applyFill="0" applyAlignment="0" applyProtection="0">
      <alignment vertical="center"/>
    </xf>
    <xf numFmtId="0" fontId="68" fillId="0" borderId="11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215" fontId="31" fillId="0" borderId="40">
      <protection locked="0"/>
    </xf>
    <xf numFmtId="215" fontId="31" fillId="0" borderId="40">
      <protection locked="0"/>
    </xf>
    <xf numFmtId="216" fontId="31" fillId="0" borderId="40">
      <protection locked="0"/>
    </xf>
    <xf numFmtId="0" fontId="29" fillId="0" borderId="47">
      <alignment horizontal="center"/>
    </xf>
    <xf numFmtId="0" fontId="70" fillId="0" borderId="13" applyNumberFormat="0" applyFill="0" applyAlignment="0" applyProtection="0">
      <alignment vertical="center"/>
    </xf>
    <xf numFmtId="0" fontId="71" fillId="27" borderId="14" applyNumberFormat="0" applyAlignment="0" applyProtection="0">
      <alignment vertical="center"/>
    </xf>
    <xf numFmtId="217" fontId="72" fillId="0" borderId="0" applyFill="0" applyBorder="0" applyProtection="0">
      <alignment vertical="center"/>
    </xf>
    <xf numFmtId="218" fontId="62" fillId="0" borderId="0" applyFill="0" applyBorder="0" applyProtection="0">
      <alignment vertical="center"/>
    </xf>
    <xf numFmtId="219" fontId="62" fillId="0" borderId="0" applyFill="0" applyBorder="0" applyProtection="0">
      <alignment vertical="center"/>
    </xf>
    <xf numFmtId="220" fontId="62" fillId="0" borderId="0" applyFill="0" applyBorder="0" applyProtection="0">
      <alignment vertical="center"/>
    </xf>
    <xf numFmtId="0" fontId="6" fillId="0" borderId="0" applyFill="0" applyBorder="0" applyProtection="0">
      <alignment horizontal="center" vertical="center"/>
    </xf>
    <xf numFmtId="42" fontId="3" fillId="0" borderId="0" applyFill="0" applyBorder="0" applyAlignment="0" applyProtection="0">
      <alignment horizontal="center" vertical="center"/>
    </xf>
    <xf numFmtId="210" fontId="73" fillId="30" borderId="48">
      <alignment horizontal="right"/>
    </xf>
    <xf numFmtId="2" fontId="74" fillId="0" borderId="15">
      <alignment horizontal="center"/>
    </xf>
    <xf numFmtId="0" fontId="75" fillId="0" borderId="0" applyNumberFormat="0" applyFont="0" applyBorder="0" applyAlignment="0" applyProtection="0"/>
    <xf numFmtId="0" fontId="76" fillId="0" borderId="0" applyNumberFormat="0" applyFill="0" applyBorder="0" applyAlignment="0" applyProtection="0">
      <alignment vertical="center"/>
    </xf>
    <xf numFmtId="0" fontId="49" fillId="0" borderId="0" applyFill="0" applyBorder="0" applyProtection="0">
      <alignment vertical="center"/>
    </xf>
    <xf numFmtId="0" fontId="77" fillId="0" borderId="0" applyFill="0" applyBorder="0" applyProtection="0">
      <alignment vertical="center"/>
    </xf>
    <xf numFmtId="0" fontId="78" fillId="0" borderId="0" applyFill="0" applyBorder="0" applyProtection="0"/>
    <xf numFmtId="0" fontId="79" fillId="0" borderId="0" applyFill="0" applyBorder="0" applyProtection="0">
      <alignment horizontal="left"/>
    </xf>
    <xf numFmtId="0" fontId="80" fillId="0" borderId="36" applyFill="0" applyBorder="0" applyProtection="0">
      <alignment horizontal="left" vertical="center"/>
    </xf>
    <xf numFmtId="6" fontId="9" fillId="0" borderId="0" applyFont="0" applyFill="0" applyBorder="0" applyAlignment="0" applyProtection="0"/>
    <xf numFmtId="0" fontId="81" fillId="8" borderId="9" applyNumberFormat="0" applyAlignment="0" applyProtection="0">
      <alignment vertical="center"/>
    </xf>
    <xf numFmtId="178" fontId="10" fillId="0" borderId="49" applyNumberFormat="0" applyFont="0" applyAlignment="0" applyProtection="0"/>
    <xf numFmtId="0" fontId="29" fillId="0" borderId="0"/>
    <xf numFmtId="0" fontId="9" fillId="0" borderId="0"/>
    <xf numFmtId="0" fontId="31" fillId="0" borderId="0" applyProtection="0">
      <alignment horizontal="center"/>
    </xf>
    <xf numFmtId="183" fontId="9" fillId="0" borderId="0"/>
    <xf numFmtId="0" fontId="3" fillId="0" borderId="0"/>
    <xf numFmtId="0" fontId="4" fillId="0" borderId="0"/>
    <xf numFmtId="183" fontId="2" fillId="0" borderId="0">
      <alignment vertical="center"/>
    </xf>
    <xf numFmtId="0" fontId="27" fillId="0" borderId="0"/>
    <xf numFmtId="0" fontId="27" fillId="0" borderId="0"/>
    <xf numFmtId="0" fontId="27" fillId="0" borderId="0"/>
    <xf numFmtId="183" fontId="9" fillId="0" borderId="0"/>
    <xf numFmtId="0" fontId="82" fillId="0" borderId="0"/>
    <xf numFmtId="0" fontId="31" fillId="0" borderId="0"/>
    <xf numFmtId="0" fontId="4" fillId="0" borderId="0" applyNumberFormat="0" applyBorder="0" applyAlignment="0"/>
    <xf numFmtId="0" fontId="45" fillId="0" borderId="0" applyBorder="0">
      <alignment vertical="center"/>
    </xf>
    <xf numFmtId="0" fontId="27" fillId="0" borderId="0"/>
    <xf numFmtId="0" fontId="83" fillId="5" borderId="0" applyNumberFormat="0" applyBorder="0" applyAlignment="0" applyProtection="0">
      <alignment vertical="center"/>
    </xf>
    <xf numFmtId="0" fontId="84" fillId="0" borderId="0">
      <alignment vertical="center"/>
    </xf>
    <xf numFmtId="0" fontId="27" fillId="0" borderId="0"/>
    <xf numFmtId="38" fontId="9" fillId="0" borderId="0" applyFont="0" applyFill="0" applyBorder="0" applyAlignment="0" applyProtection="0"/>
    <xf numFmtId="0" fontId="87" fillId="0" borderId="0"/>
    <xf numFmtId="38" fontId="9" fillId="0" borderId="0" applyFont="0" applyFill="0" applyBorder="0" applyAlignment="0" applyProtection="0"/>
    <xf numFmtId="8" fontId="44" fillId="0" borderId="0" applyFont="0" applyFill="0" applyBorder="0" applyAlignment="0" applyProtection="0"/>
    <xf numFmtId="6" fontId="9" fillId="0" borderId="0" applyFont="0" applyFill="0" applyBorder="0" applyAlignment="0" applyProtection="0"/>
    <xf numFmtId="183" fontId="1" fillId="0" borderId="0">
      <alignment vertical="center"/>
    </xf>
  </cellStyleXfs>
  <cellXfs count="200">
    <xf numFmtId="0" fontId="0" fillId="0" borderId="0" xfId="0"/>
    <xf numFmtId="0" fontId="45" fillId="31" borderId="0" xfId="244" applyFont="1" applyFill="1"/>
    <xf numFmtId="222" fontId="45" fillId="31" borderId="0" xfId="244" applyNumberFormat="1" applyFont="1" applyFill="1"/>
    <xf numFmtId="0" fontId="45" fillId="31" borderId="0" xfId="244" applyFont="1" applyFill="1" applyAlignment="1">
      <alignment horizontal="center"/>
    </xf>
    <xf numFmtId="38" fontId="45" fillId="31" borderId="0" xfId="121" applyFont="1" applyFill="1"/>
    <xf numFmtId="0" fontId="84" fillId="31" borderId="0" xfId="243" applyFill="1">
      <alignment vertical="center"/>
    </xf>
    <xf numFmtId="0" fontId="45" fillId="31" borderId="50" xfId="244" applyFont="1" applyFill="1" applyBorder="1"/>
    <xf numFmtId="0" fontId="45" fillId="31" borderId="2" xfId="244" applyFont="1" applyFill="1" applyBorder="1"/>
    <xf numFmtId="0" fontId="86" fillId="31" borderId="33" xfId="244" applyFont="1" applyFill="1" applyBorder="1" applyAlignment="1">
      <alignment vertical="center" justifyLastLine="1"/>
    </xf>
    <xf numFmtId="0" fontId="0" fillId="31" borderId="33" xfId="244" applyFont="1" applyFill="1" applyBorder="1" applyAlignment="1">
      <alignment horizontal="left"/>
    </xf>
    <xf numFmtId="38" fontId="45" fillId="31" borderId="33" xfId="245" applyFont="1" applyFill="1" applyBorder="1" applyAlignment="1"/>
    <xf numFmtId="0" fontId="45" fillId="31" borderId="44" xfId="244" applyFont="1" applyFill="1" applyBorder="1"/>
    <xf numFmtId="0" fontId="45" fillId="31" borderId="0" xfId="244" applyFont="1" applyFill="1" applyBorder="1"/>
    <xf numFmtId="0" fontId="45" fillId="31" borderId="52" xfId="244" applyFont="1" applyFill="1" applyBorder="1" applyAlignment="1">
      <alignment horizontal="distributed" vertical="center" justifyLastLine="1"/>
    </xf>
    <xf numFmtId="0" fontId="45" fillId="31" borderId="43" xfId="244" applyFont="1" applyFill="1" applyBorder="1" applyAlignment="1">
      <alignment horizontal="distributed" vertical="center" justifyLastLine="1"/>
    </xf>
    <xf numFmtId="0" fontId="45" fillId="31" borderId="5" xfId="244" applyFont="1" applyFill="1" applyBorder="1" applyAlignment="1">
      <alignment horizontal="distributed" vertical="center" justifyLastLine="1"/>
    </xf>
    <xf numFmtId="0" fontId="45" fillId="31" borderId="38" xfId="116" applyFont="1" applyFill="1" applyBorder="1" applyAlignment="1">
      <alignment horizontal="center" vertical="center"/>
    </xf>
    <xf numFmtId="38" fontId="45" fillId="31" borderId="5" xfId="98" applyFont="1" applyFill="1" applyBorder="1" applyAlignment="1">
      <alignment horizontal="center" vertical="center"/>
    </xf>
    <xf numFmtId="0" fontId="45" fillId="31" borderId="35" xfId="244" applyFont="1" applyFill="1" applyBorder="1"/>
    <xf numFmtId="0" fontId="4" fillId="31" borderId="17" xfId="244" applyFont="1" applyFill="1" applyBorder="1" applyAlignment="1">
      <alignment horizontal="distributed" shrinkToFit="1"/>
    </xf>
    <xf numFmtId="0" fontId="4" fillId="31" borderId="27" xfId="244" applyFont="1" applyFill="1" applyBorder="1" applyAlignment="1">
      <alignment horizontal="distributed" shrinkToFit="1"/>
    </xf>
    <xf numFmtId="0" fontId="4" fillId="31" borderId="27" xfId="244" applyFont="1" applyFill="1" applyBorder="1" applyAlignment="1">
      <alignment horizontal="distributed"/>
    </xf>
    <xf numFmtId="0" fontId="4" fillId="31" borderId="18" xfId="244" applyFont="1" applyFill="1" applyBorder="1" applyAlignment="1">
      <alignment horizontal="distributed"/>
    </xf>
    <xf numFmtId="0" fontId="4" fillId="31" borderId="18" xfId="244" applyFont="1" applyFill="1" applyBorder="1" applyAlignment="1">
      <alignment horizontal="center"/>
    </xf>
    <xf numFmtId="38" fontId="4" fillId="31" borderId="18" xfId="121" applyFont="1" applyFill="1" applyBorder="1"/>
    <xf numFmtId="180" fontId="4" fillId="31" borderId="18" xfId="245" applyNumberFormat="1" applyFont="1" applyFill="1" applyBorder="1"/>
    <xf numFmtId="0" fontId="3" fillId="31" borderId="51" xfId="244" applyFont="1" applyFill="1" applyBorder="1" applyAlignment="1">
      <alignment horizontal="center"/>
    </xf>
    <xf numFmtId="0" fontId="3" fillId="31" borderId="51" xfId="244" applyFont="1" applyFill="1" applyBorder="1"/>
    <xf numFmtId="0" fontId="45" fillId="31" borderId="28" xfId="244" applyFont="1" applyFill="1" applyBorder="1"/>
    <xf numFmtId="0" fontId="4" fillId="31" borderId="19" xfId="244" applyFont="1" applyFill="1" applyBorder="1" applyAlignment="1">
      <alignment horizontal="distributed" shrinkToFit="1"/>
    </xf>
    <xf numFmtId="0" fontId="4" fillId="31" borderId="24" xfId="244" applyFont="1" applyFill="1" applyBorder="1" applyAlignment="1">
      <alignment horizontal="distributed" shrinkToFit="1"/>
    </xf>
    <xf numFmtId="0" fontId="4" fillId="31" borderId="24" xfId="244" applyFont="1" applyFill="1" applyBorder="1" applyAlignment="1">
      <alignment horizontal="distributed"/>
    </xf>
    <xf numFmtId="0" fontId="4" fillId="31" borderId="20" xfId="244" applyFont="1" applyFill="1" applyBorder="1" applyAlignment="1">
      <alignment horizontal="distributed"/>
    </xf>
    <xf numFmtId="0" fontId="4" fillId="31" borderId="20" xfId="244" applyFont="1" applyFill="1" applyBorder="1" applyAlignment="1">
      <alignment horizontal="center"/>
    </xf>
    <xf numFmtId="38" fontId="4" fillId="31" borderId="20" xfId="121" applyFont="1" applyFill="1" applyBorder="1"/>
    <xf numFmtId="181" fontId="4" fillId="31" borderId="20" xfId="245" applyNumberFormat="1" applyFont="1" applyFill="1" applyBorder="1"/>
    <xf numFmtId="38" fontId="3" fillId="31" borderId="0" xfId="244" applyNumberFormat="1" applyFont="1" applyFill="1" applyBorder="1" applyAlignment="1">
      <alignment horizontal="center"/>
    </xf>
    <xf numFmtId="38" fontId="3" fillId="31" borderId="0" xfId="244" applyNumberFormat="1" applyFont="1" applyFill="1" applyBorder="1" applyAlignment="1">
      <alignment horizontal="left"/>
    </xf>
    <xf numFmtId="10" fontId="3" fillId="31" borderId="0" xfId="180" applyNumberFormat="1" applyFont="1" applyFill="1" applyBorder="1" applyAlignment="1">
      <alignment horizontal="left"/>
    </xf>
    <xf numFmtId="0" fontId="45" fillId="31" borderId="29" xfId="244" applyFont="1" applyFill="1" applyBorder="1"/>
    <xf numFmtId="0" fontId="4" fillId="31" borderId="21" xfId="244" applyFont="1" applyFill="1" applyBorder="1" applyAlignment="1">
      <alignment horizontal="left" shrinkToFit="1"/>
    </xf>
    <xf numFmtId="0" fontId="4" fillId="31" borderId="16" xfId="244" applyFont="1" applyFill="1" applyBorder="1" applyAlignment="1">
      <alignment horizontal="distributed" shrinkToFit="1"/>
    </xf>
    <xf numFmtId="0" fontId="4" fillId="31" borderId="16" xfId="244" applyFont="1" applyFill="1" applyBorder="1" applyAlignment="1">
      <alignment horizontal="distributed"/>
    </xf>
    <xf numFmtId="0" fontId="4" fillId="31" borderId="22" xfId="244" applyFont="1" applyFill="1" applyBorder="1" applyAlignment="1">
      <alignment horizontal="distributed"/>
    </xf>
    <xf numFmtId="0" fontId="4" fillId="31" borderId="22" xfId="244" applyFont="1" applyFill="1" applyBorder="1" applyAlignment="1">
      <alignment horizontal="center"/>
    </xf>
    <xf numFmtId="38" fontId="4" fillId="31" borderId="22" xfId="121" applyFont="1" applyFill="1" applyBorder="1"/>
    <xf numFmtId="182" fontId="4" fillId="31" borderId="22" xfId="245" applyNumberFormat="1" applyFont="1" applyFill="1" applyBorder="1"/>
    <xf numFmtId="38" fontId="4" fillId="31" borderId="15" xfId="245" applyFont="1" applyFill="1" applyBorder="1"/>
    <xf numFmtId="10" fontId="3" fillId="31" borderId="25" xfId="180" applyNumberFormat="1" applyFont="1" applyFill="1" applyBorder="1" applyAlignment="1">
      <alignment horizontal="left"/>
    </xf>
    <xf numFmtId="0" fontId="45" fillId="31" borderId="30" xfId="244" applyFont="1" applyFill="1" applyBorder="1"/>
    <xf numFmtId="0" fontId="27" fillId="31" borderId="17" xfId="244" applyFont="1" applyFill="1" applyBorder="1" applyAlignment="1">
      <alignment horizontal="distributed" shrinkToFit="1"/>
    </xf>
    <xf numFmtId="0" fontId="27" fillId="31" borderId="27" xfId="244" applyFont="1" applyFill="1" applyBorder="1" applyAlignment="1">
      <alignment horizontal="left" shrinkToFit="1"/>
    </xf>
    <xf numFmtId="0" fontId="4" fillId="31" borderId="27" xfId="244" applyFont="1" applyFill="1" applyBorder="1" applyAlignment="1">
      <alignment horizontal="left"/>
    </xf>
    <xf numFmtId="0" fontId="4" fillId="31" borderId="18" xfId="244" applyFont="1" applyFill="1" applyBorder="1" applyAlignment="1">
      <alignment horizontal="left"/>
    </xf>
    <xf numFmtId="180" fontId="4" fillId="31" borderId="18" xfId="121" applyNumberFormat="1" applyFont="1" applyFill="1" applyBorder="1"/>
    <xf numFmtId="179" fontId="4" fillId="31" borderId="26" xfId="180" applyNumberFormat="1" applyFont="1" applyFill="1" applyBorder="1" applyAlignment="1">
      <alignment horizontal="center"/>
    </xf>
    <xf numFmtId="223" fontId="3" fillId="31" borderId="51" xfId="121" applyNumberFormat="1" applyFont="1" applyFill="1" applyBorder="1" applyAlignment="1">
      <alignment horizontal="center"/>
    </xf>
    <xf numFmtId="0" fontId="27" fillId="31" borderId="19" xfId="244" applyFont="1" applyFill="1" applyBorder="1" applyAlignment="1">
      <alignment horizontal="distributed" shrinkToFit="1"/>
    </xf>
    <xf numFmtId="0" fontId="27" fillId="31" borderId="24" xfId="244" applyFont="1" applyFill="1" applyBorder="1" applyAlignment="1">
      <alignment horizontal="left" shrinkToFit="1"/>
    </xf>
    <xf numFmtId="0" fontId="4" fillId="31" borderId="24" xfId="244" applyFont="1" applyFill="1" applyBorder="1" applyAlignment="1">
      <alignment horizontal="left"/>
    </xf>
    <xf numFmtId="0" fontId="4" fillId="31" borderId="20" xfId="244" applyFont="1" applyFill="1" applyBorder="1" applyAlignment="1">
      <alignment horizontal="left"/>
    </xf>
    <xf numFmtId="180" fontId="4" fillId="31" borderId="20" xfId="121" applyNumberFormat="1" applyFont="1" applyFill="1" applyBorder="1"/>
    <xf numFmtId="179" fontId="4" fillId="31" borderId="23" xfId="180" applyNumberFormat="1" applyFont="1" applyFill="1" applyBorder="1" applyAlignment="1">
      <alignment horizontal="center"/>
    </xf>
    <xf numFmtId="223" fontId="3" fillId="31" borderId="0" xfId="121" applyNumberFormat="1" applyFont="1" applyFill="1" applyBorder="1" applyAlignment="1">
      <alignment horizontal="center"/>
    </xf>
    <xf numFmtId="0" fontId="3" fillId="31" borderId="0" xfId="244" applyFont="1" applyFill="1" applyBorder="1"/>
    <xf numFmtId="0" fontId="27" fillId="31" borderId="16" xfId="244" applyFont="1" applyFill="1" applyBorder="1" applyAlignment="1">
      <alignment horizontal="left" shrinkToFit="1"/>
    </xf>
    <xf numFmtId="0" fontId="4" fillId="31" borderId="16" xfId="244" applyFont="1" applyFill="1" applyBorder="1" applyAlignment="1">
      <alignment horizontal="left"/>
    </xf>
    <xf numFmtId="0" fontId="4" fillId="31" borderId="22" xfId="244" applyFont="1" applyFill="1" applyBorder="1" applyAlignment="1">
      <alignment horizontal="left"/>
    </xf>
    <xf numFmtId="223" fontId="3" fillId="31" borderId="25" xfId="121" applyNumberFormat="1" applyFont="1" applyFill="1" applyBorder="1" applyAlignment="1">
      <alignment horizontal="center"/>
    </xf>
    <xf numFmtId="0" fontId="3" fillId="31" borderId="25" xfId="244" applyFont="1" applyFill="1" applyBorder="1"/>
    <xf numFmtId="182" fontId="4" fillId="31" borderId="20" xfId="245" applyNumberFormat="1" applyFont="1" applyFill="1" applyBorder="1"/>
    <xf numFmtId="38" fontId="3" fillId="31" borderId="23" xfId="245" applyFont="1" applyFill="1" applyBorder="1"/>
    <xf numFmtId="0" fontId="4" fillId="31" borderId="19" xfId="244" applyFont="1" applyFill="1" applyBorder="1" applyAlignment="1">
      <alignment horizontal="left" shrinkToFit="1"/>
    </xf>
    <xf numFmtId="0" fontId="4" fillId="31" borderId="24" xfId="244" applyFont="1" applyFill="1" applyBorder="1" applyAlignment="1">
      <alignment horizontal="left" shrinkToFit="1"/>
    </xf>
    <xf numFmtId="0" fontId="27" fillId="31" borderId="18" xfId="244" applyFont="1" applyFill="1" applyBorder="1" applyAlignment="1">
      <alignment horizontal="distributed"/>
    </xf>
    <xf numFmtId="222" fontId="4" fillId="31" borderId="18" xfId="245" applyNumberFormat="1" applyFont="1" applyFill="1" applyBorder="1"/>
    <xf numFmtId="38" fontId="4" fillId="31" borderId="26" xfId="245" applyFont="1" applyFill="1" applyBorder="1"/>
    <xf numFmtId="38" fontId="4" fillId="31" borderId="51" xfId="245" applyFont="1" applyFill="1" applyBorder="1"/>
    <xf numFmtId="0" fontId="4" fillId="31" borderId="51" xfId="244" applyFont="1" applyFill="1" applyBorder="1"/>
    <xf numFmtId="0" fontId="4" fillId="31" borderId="28" xfId="244" applyFont="1" applyFill="1" applyBorder="1"/>
    <xf numFmtId="0" fontId="45" fillId="31" borderId="0" xfId="244" applyFont="1" applyFill="1" applyBorder="1" applyAlignment="1">
      <alignment horizontal="center"/>
    </xf>
    <xf numFmtId="222" fontId="4" fillId="31" borderId="20" xfId="245" applyNumberFormat="1" applyFont="1" applyFill="1" applyBorder="1"/>
    <xf numFmtId="38" fontId="4" fillId="31" borderId="0" xfId="244" applyNumberFormat="1" applyFont="1" applyFill="1" applyBorder="1" applyAlignment="1">
      <alignment horizontal="center"/>
    </xf>
    <xf numFmtId="10" fontId="4" fillId="31" borderId="0" xfId="180" quotePrefix="1" applyNumberFormat="1" applyFont="1" applyFill="1" applyBorder="1" applyAlignment="1">
      <alignment horizontal="left"/>
    </xf>
    <xf numFmtId="0" fontId="4" fillId="31" borderId="22" xfId="244" applyFont="1" applyFill="1" applyBorder="1" applyAlignment="1">
      <alignment horizontal="left" shrinkToFit="1"/>
    </xf>
    <xf numFmtId="222" fontId="4" fillId="31" borderId="22" xfId="245" applyNumberFormat="1" applyFont="1" applyFill="1" applyBorder="1"/>
    <xf numFmtId="224" fontId="0" fillId="31" borderId="26" xfId="180" applyNumberFormat="1" applyFont="1" applyFill="1" applyBorder="1"/>
    <xf numFmtId="38" fontId="3" fillId="31" borderId="51" xfId="245" applyFont="1" applyFill="1" applyBorder="1"/>
    <xf numFmtId="225" fontId="4" fillId="31" borderId="20" xfId="245" applyNumberFormat="1" applyFont="1" applyFill="1" applyBorder="1"/>
    <xf numFmtId="38" fontId="4" fillId="31" borderId="23" xfId="245" applyFont="1" applyFill="1" applyBorder="1" applyAlignment="1"/>
    <xf numFmtId="0" fontId="4" fillId="31" borderId="29" xfId="244" applyFont="1" applyFill="1" applyBorder="1" applyAlignment="1">
      <alignment horizontal="center"/>
    </xf>
    <xf numFmtId="226" fontId="4" fillId="31" borderId="15" xfId="245" applyNumberFormat="1" applyFont="1" applyFill="1" applyBorder="1" applyAlignment="1"/>
    <xf numFmtId="40" fontId="4" fillId="31" borderId="25" xfId="245" applyNumberFormat="1" applyFont="1" applyFill="1" applyBorder="1" applyAlignment="1">
      <alignment horizontal="center"/>
    </xf>
    <xf numFmtId="227" fontId="4" fillId="31" borderId="25" xfId="244" applyNumberFormat="1" applyFont="1" applyFill="1" applyBorder="1" applyAlignment="1">
      <alignment horizontal="right"/>
    </xf>
    <xf numFmtId="9" fontId="4" fillId="31" borderId="30" xfId="89" applyFont="1" applyFill="1" applyBorder="1" applyAlignment="1">
      <alignment horizontal="left"/>
    </xf>
    <xf numFmtId="38" fontId="4" fillId="31" borderId="18" xfId="245" applyFont="1" applyFill="1" applyBorder="1"/>
    <xf numFmtId="211" fontId="4" fillId="31" borderId="23" xfId="245" applyNumberFormat="1" applyFont="1" applyFill="1" applyBorder="1" applyAlignment="1">
      <alignment horizontal="right"/>
    </xf>
    <xf numFmtId="38" fontId="4" fillId="31" borderId="0" xfId="245" applyFont="1" applyFill="1" applyBorder="1" applyAlignment="1">
      <alignment horizontal="center"/>
    </xf>
    <xf numFmtId="0" fontId="4" fillId="31" borderId="29" xfId="244" applyFont="1" applyFill="1" applyBorder="1"/>
    <xf numFmtId="0" fontId="4" fillId="31" borderId="53" xfId="244" applyFont="1" applyFill="1" applyBorder="1" applyAlignment="1">
      <alignment horizontal="left" shrinkToFit="1"/>
    </xf>
    <xf numFmtId="228" fontId="4" fillId="31" borderId="15" xfId="245" applyNumberFormat="1" applyFont="1" applyFill="1" applyBorder="1" applyAlignment="1">
      <alignment horizontal="right"/>
    </xf>
    <xf numFmtId="228" fontId="4" fillId="31" borderId="25" xfId="245" applyNumberFormat="1" applyFont="1" applyFill="1" applyBorder="1" applyAlignment="1">
      <alignment horizontal="center"/>
    </xf>
    <xf numFmtId="222" fontId="4" fillId="31" borderId="25" xfId="244" applyNumberFormat="1" applyFont="1" applyFill="1" applyBorder="1"/>
    <xf numFmtId="0" fontId="4" fillId="31" borderId="30" xfId="244" applyFont="1" applyFill="1" applyBorder="1"/>
    <xf numFmtId="0" fontId="27" fillId="31" borderId="19" xfId="244" applyFont="1" applyFill="1" applyBorder="1" applyAlignment="1">
      <alignment horizontal="distributed"/>
    </xf>
    <xf numFmtId="0" fontId="27" fillId="31" borderId="24" xfId="244" applyFont="1" applyFill="1" applyBorder="1" applyAlignment="1">
      <alignment horizontal="distributed"/>
    </xf>
    <xf numFmtId="38" fontId="4" fillId="31" borderId="18" xfId="121" applyFont="1" applyFill="1" applyBorder="1" applyAlignment="1">
      <alignment horizontal="right"/>
    </xf>
    <xf numFmtId="38" fontId="4" fillId="31" borderId="26" xfId="121" applyFont="1" applyFill="1" applyBorder="1" applyAlignment="1">
      <alignment horizontal="left"/>
    </xf>
    <xf numFmtId="38" fontId="4" fillId="31" borderId="51" xfId="121" applyFont="1" applyFill="1" applyBorder="1"/>
    <xf numFmtId="0" fontId="27" fillId="31" borderId="19" xfId="244" applyFont="1" applyFill="1" applyBorder="1" applyAlignment="1">
      <alignment horizontal="left"/>
    </xf>
    <xf numFmtId="38" fontId="4" fillId="31" borderId="20" xfId="121" quotePrefix="1" applyFont="1" applyFill="1" applyBorder="1" applyAlignment="1">
      <alignment horizontal="right"/>
    </xf>
    <xf numFmtId="181" fontId="4" fillId="31" borderId="20" xfId="121" applyNumberFormat="1" applyFont="1" applyFill="1" applyBorder="1"/>
    <xf numFmtId="38" fontId="4" fillId="31" borderId="23" xfId="121" applyFont="1" applyFill="1" applyBorder="1" applyAlignment="1">
      <alignment horizontal="center"/>
    </xf>
    <xf numFmtId="38" fontId="4" fillId="31" borderId="0" xfId="121" applyFont="1" applyFill="1" applyBorder="1" applyAlignment="1">
      <alignment horizontal="right"/>
    </xf>
    <xf numFmtId="0" fontId="4" fillId="31" borderId="0" xfId="244" applyFont="1" applyFill="1" applyBorder="1"/>
    <xf numFmtId="0" fontId="27" fillId="31" borderId="24" xfId="244" applyFont="1" applyFill="1" applyBorder="1" applyAlignment="1">
      <alignment horizontal="left"/>
    </xf>
    <xf numFmtId="179" fontId="4" fillId="31" borderId="15" xfId="180" applyNumberFormat="1" applyFont="1" applyFill="1" applyBorder="1" applyAlignment="1">
      <alignment horizontal="center"/>
    </xf>
    <xf numFmtId="223" fontId="4" fillId="31" borderId="25" xfId="121" applyNumberFormat="1" applyFont="1" applyFill="1" applyBorder="1" applyAlignment="1">
      <alignment horizontal="right"/>
    </xf>
    <xf numFmtId="229" fontId="4" fillId="31" borderId="25" xfId="244" applyNumberFormat="1" applyFont="1" applyFill="1" applyBorder="1" applyAlignment="1">
      <alignment horizontal="left"/>
    </xf>
    <xf numFmtId="38" fontId="4" fillId="31" borderId="23" xfId="245" applyFont="1" applyFill="1" applyBorder="1" applyAlignment="1">
      <alignment horizontal="right"/>
    </xf>
    <xf numFmtId="0" fontId="4" fillId="31" borderId="0" xfId="244" applyFont="1" applyFill="1" applyBorder="1" applyAlignment="1">
      <alignment horizontal="left"/>
    </xf>
    <xf numFmtId="0" fontId="4" fillId="31" borderId="16" xfId="244" applyFont="1" applyFill="1" applyBorder="1" applyAlignment="1">
      <alignment horizontal="left" shrinkToFit="1"/>
    </xf>
    <xf numFmtId="38" fontId="4" fillId="31" borderId="25" xfId="245" applyFont="1" applyFill="1" applyBorder="1" applyAlignment="1">
      <alignment horizontal="center"/>
    </xf>
    <xf numFmtId="0" fontId="4" fillId="31" borderId="25" xfId="244" applyFont="1" applyFill="1" applyBorder="1"/>
    <xf numFmtId="230" fontId="45" fillId="31" borderId="0" xfId="244" applyNumberFormat="1" applyFont="1" applyFill="1" applyBorder="1" applyAlignment="1">
      <alignment horizontal="center"/>
    </xf>
    <xf numFmtId="224" fontId="4" fillId="31" borderId="26" xfId="180" applyNumberFormat="1" applyFont="1" applyFill="1" applyBorder="1"/>
    <xf numFmtId="38" fontId="3" fillId="31" borderId="26" xfId="245" applyFont="1" applyFill="1" applyBorder="1"/>
    <xf numFmtId="38" fontId="43" fillId="31" borderId="23" xfId="245" applyFont="1" applyFill="1" applyBorder="1" applyAlignment="1">
      <alignment horizontal="left"/>
    </xf>
    <xf numFmtId="38" fontId="43" fillId="31" borderId="0" xfId="244" applyNumberFormat="1" applyFont="1" applyFill="1" applyBorder="1" applyAlignment="1">
      <alignment horizontal="center"/>
    </xf>
    <xf numFmtId="10" fontId="43" fillId="31" borderId="0" xfId="180" quotePrefix="1" applyNumberFormat="1" applyFont="1" applyFill="1" applyBorder="1" applyAlignment="1">
      <alignment horizontal="left"/>
    </xf>
    <xf numFmtId="0" fontId="4" fillId="31" borderId="21" xfId="244" applyFont="1" applyFill="1" applyBorder="1" applyAlignment="1">
      <alignment horizontal="distributed" shrinkToFit="1"/>
    </xf>
    <xf numFmtId="38" fontId="0" fillId="31" borderId="15" xfId="245" applyFont="1" applyFill="1" applyBorder="1"/>
    <xf numFmtId="40" fontId="3" fillId="31" borderId="25" xfId="245" applyNumberFormat="1" applyFont="1" applyFill="1" applyBorder="1" applyAlignment="1">
      <alignment horizontal="center"/>
    </xf>
    <xf numFmtId="227" fontId="3" fillId="31" borderId="25" xfId="244" applyNumberFormat="1" applyFont="1" applyFill="1" applyBorder="1" applyAlignment="1">
      <alignment horizontal="center"/>
    </xf>
    <xf numFmtId="38" fontId="43" fillId="31" borderId="23" xfId="245" applyFont="1" applyFill="1" applyBorder="1" applyAlignment="1">
      <alignment horizontal="right"/>
    </xf>
    <xf numFmtId="38" fontId="43" fillId="31" borderId="0" xfId="245" applyFont="1" applyFill="1" applyBorder="1" applyAlignment="1">
      <alignment horizontal="center"/>
    </xf>
    <xf numFmtId="0" fontId="43" fillId="31" borderId="0" xfId="244" applyFont="1" applyFill="1" applyBorder="1" applyAlignment="1">
      <alignment horizontal="center"/>
    </xf>
    <xf numFmtId="228" fontId="3" fillId="31" borderId="25" xfId="245" applyNumberFormat="1" applyFont="1" applyFill="1" applyBorder="1" applyAlignment="1">
      <alignment horizontal="center"/>
    </xf>
    <xf numFmtId="222" fontId="3" fillId="31" borderId="25" xfId="244" applyNumberFormat="1" applyFont="1" applyFill="1" applyBorder="1" applyAlignment="1">
      <alignment horizontal="center"/>
    </xf>
    <xf numFmtId="0" fontId="27" fillId="31" borderId="17" xfId="244" applyFont="1" applyFill="1" applyBorder="1" applyAlignment="1">
      <alignment horizontal="distributed"/>
    </xf>
    <xf numFmtId="0" fontId="27" fillId="31" borderId="27" xfId="244" applyFont="1" applyFill="1" applyBorder="1" applyAlignment="1">
      <alignment horizontal="distributed"/>
    </xf>
    <xf numFmtId="38" fontId="4" fillId="31" borderId="23" xfId="121" applyFont="1" applyFill="1" applyBorder="1"/>
    <xf numFmtId="0" fontId="27" fillId="31" borderId="21" xfId="244" applyFont="1" applyFill="1" applyBorder="1" applyAlignment="1">
      <alignment horizontal="distributed"/>
    </xf>
    <xf numFmtId="0" fontId="27" fillId="31" borderId="16" xfId="244" applyFont="1" applyFill="1" applyBorder="1" applyAlignment="1">
      <alignment horizontal="left"/>
    </xf>
    <xf numFmtId="180" fontId="4" fillId="31" borderId="22" xfId="121" applyNumberFormat="1" applyFont="1" applyFill="1" applyBorder="1"/>
    <xf numFmtId="223" fontId="4" fillId="31" borderId="25" xfId="121" applyNumberFormat="1" applyFont="1" applyFill="1" applyBorder="1" applyAlignment="1">
      <alignment horizontal="center"/>
    </xf>
    <xf numFmtId="0" fontId="27" fillId="31" borderId="24" xfId="244" applyFont="1" applyFill="1" applyBorder="1" applyAlignment="1">
      <alignment horizontal="distributed" shrinkToFit="1"/>
    </xf>
    <xf numFmtId="38" fontId="4" fillId="31" borderId="0" xfId="121" applyFont="1" applyFill="1" applyBorder="1"/>
    <xf numFmtId="222" fontId="4" fillId="31" borderId="20" xfId="121" applyNumberFormat="1" applyFont="1" applyFill="1" applyBorder="1"/>
    <xf numFmtId="38" fontId="4" fillId="31" borderId="23" xfId="121" applyFont="1" applyFill="1" applyBorder="1" applyAlignment="1">
      <alignment horizontal="right"/>
    </xf>
    <xf numFmtId="38" fontId="4" fillId="31" borderId="0" xfId="121" applyFont="1" applyFill="1" applyBorder="1" applyAlignment="1">
      <alignment horizontal="center"/>
    </xf>
    <xf numFmtId="0" fontId="4" fillId="31" borderId="0" xfId="244" applyFont="1" applyFill="1" applyBorder="1" applyAlignment="1">
      <alignment horizontal="center"/>
    </xf>
    <xf numFmtId="222" fontId="4" fillId="31" borderId="22" xfId="121" applyNumberFormat="1" applyFont="1" applyFill="1" applyBorder="1"/>
    <xf numFmtId="228" fontId="4" fillId="31" borderId="15" xfId="121" applyNumberFormat="1" applyFont="1" applyFill="1" applyBorder="1" applyAlignment="1">
      <alignment horizontal="right"/>
    </xf>
    <xf numFmtId="231" fontId="4" fillId="31" borderId="30" xfId="244" applyNumberFormat="1" applyFont="1" applyFill="1" applyBorder="1"/>
    <xf numFmtId="38" fontId="4" fillId="31" borderId="26" xfId="121" applyFont="1" applyFill="1" applyBorder="1"/>
    <xf numFmtId="38" fontId="4" fillId="31" borderId="51" xfId="244" applyNumberFormat="1" applyFont="1" applyFill="1" applyBorder="1" applyAlignment="1">
      <alignment horizontal="left"/>
    </xf>
    <xf numFmtId="38" fontId="4" fillId="31" borderId="23" xfId="121" applyFont="1" applyFill="1" applyBorder="1" applyAlignment="1">
      <alignment horizontal="left"/>
    </xf>
    <xf numFmtId="0" fontId="27" fillId="31" borderId="22" xfId="244" applyFont="1" applyFill="1" applyBorder="1" applyAlignment="1">
      <alignment horizontal="distributed"/>
    </xf>
    <xf numFmtId="38" fontId="4" fillId="31" borderId="15" xfId="121" quotePrefix="1" applyFont="1" applyFill="1" applyBorder="1" applyAlignment="1">
      <alignment horizontal="right"/>
    </xf>
    <xf numFmtId="232" fontId="4" fillId="31" borderId="25" xfId="121" quotePrefix="1" applyNumberFormat="1" applyFont="1" applyFill="1" applyBorder="1" applyAlignment="1">
      <alignment horizontal="left"/>
    </xf>
    <xf numFmtId="233" fontId="84" fillId="31" borderId="0" xfId="243" applyNumberFormat="1" applyFill="1">
      <alignment vertical="center"/>
    </xf>
    <xf numFmtId="211" fontId="4" fillId="31" borderId="0" xfId="244" applyNumberFormat="1" applyFont="1" applyFill="1" applyBorder="1" applyAlignment="1">
      <alignment horizontal="left"/>
    </xf>
    <xf numFmtId="0" fontId="4" fillId="31" borderId="41" xfId="244" applyFont="1" applyFill="1" applyBorder="1" applyAlignment="1">
      <alignment horizontal="distributed" shrinkToFit="1"/>
    </xf>
    <xf numFmtId="0" fontId="4" fillId="31" borderId="54" xfId="244" applyFont="1" applyFill="1" applyBorder="1" applyAlignment="1">
      <alignment horizontal="distributed" shrinkToFit="1"/>
    </xf>
    <xf numFmtId="0" fontId="4" fillId="31" borderId="54" xfId="244" applyFont="1" applyFill="1" applyBorder="1" applyAlignment="1">
      <alignment horizontal="distributed"/>
    </xf>
    <xf numFmtId="0" fontId="4" fillId="31" borderId="42" xfId="244" applyFont="1" applyFill="1" applyBorder="1" applyAlignment="1">
      <alignment horizontal="distributed"/>
    </xf>
    <xf numFmtId="0" fontId="4" fillId="31" borderId="42" xfId="244" applyFont="1" applyFill="1" applyBorder="1" applyAlignment="1">
      <alignment horizontal="center"/>
    </xf>
    <xf numFmtId="222" fontId="4" fillId="31" borderId="42" xfId="121" applyNumberFormat="1" applyFont="1" applyFill="1" applyBorder="1"/>
    <xf numFmtId="228" fontId="4" fillId="31" borderId="55" xfId="121" applyNumberFormat="1" applyFont="1" applyFill="1" applyBorder="1" applyAlignment="1">
      <alignment horizontal="right"/>
    </xf>
    <xf numFmtId="38" fontId="4" fillId="31" borderId="31" xfId="121" applyFont="1" applyFill="1" applyBorder="1"/>
    <xf numFmtId="0" fontId="4" fillId="31" borderId="31" xfId="244" applyFont="1" applyFill="1" applyBorder="1" applyAlignment="1">
      <alignment horizontal="left"/>
    </xf>
    <xf numFmtId="0" fontId="4" fillId="31" borderId="32" xfId="244" applyFont="1" applyFill="1" applyBorder="1"/>
    <xf numFmtId="225" fontId="4" fillId="31" borderId="25" xfId="121" applyNumberFormat="1" applyFont="1" applyFill="1" applyBorder="1" applyAlignment="1">
      <alignment horizontal="center"/>
    </xf>
    <xf numFmtId="0" fontId="27" fillId="31" borderId="21" xfId="244" applyFont="1" applyFill="1" applyBorder="1" applyAlignment="1">
      <alignment horizontal="left" shrinkToFit="1"/>
    </xf>
    <xf numFmtId="179" fontId="4" fillId="31" borderId="20" xfId="121" applyNumberFormat="1" applyFont="1" applyFill="1" applyBorder="1"/>
    <xf numFmtId="179" fontId="4" fillId="31" borderId="18" xfId="121" applyNumberFormat="1" applyFont="1" applyFill="1" applyBorder="1"/>
    <xf numFmtId="179" fontId="4" fillId="31" borderId="22" xfId="121" applyNumberFormat="1" applyFont="1" applyFill="1" applyBorder="1"/>
    <xf numFmtId="0" fontId="45" fillId="31" borderId="0" xfId="244" applyFont="1" applyFill="1" applyBorder="1" applyAlignment="1">
      <alignment horizontal="center"/>
    </xf>
    <xf numFmtId="179" fontId="4" fillId="31" borderId="25" xfId="245" applyNumberFormat="1" applyFont="1" applyFill="1" applyBorder="1" applyAlignment="1">
      <alignment horizontal="center"/>
    </xf>
    <xf numFmtId="10" fontId="3" fillId="31" borderId="56" xfId="180" applyNumberFormat="1" applyFont="1" applyFill="1" applyBorder="1" applyAlignment="1">
      <alignment horizontal="left"/>
    </xf>
    <xf numFmtId="10" fontId="0" fillId="31" borderId="0" xfId="180" applyNumberFormat="1" applyFont="1" applyFill="1" applyBorder="1" applyAlignment="1">
      <alignment horizontal="left"/>
    </xf>
    <xf numFmtId="179" fontId="4" fillId="31" borderId="15" xfId="245" quotePrefix="1" applyNumberFormat="1" applyFont="1" applyFill="1" applyBorder="1" applyAlignment="1">
      <alignment horizontal="right"/>
    </xf>
    <xf numFmtId="235" fontId="4" fillId="31" borderId="0" xfId="245" applyNumberFormat="1" applyFont="1" applyFill="1" applyBorder="1" applyAlignment="1">
      <alignment horizontal="center"/>
    </xf>
    <xf numFmtId="3" fontId="4" fillId="31" borderId="15" xfId="245" applyNumberFormat="1" applyFont="1" applyFill="1" applyBorder="1" applyAlignment="1">
      <alignment horizontal="right"/>
    </xf>
    <xf numFmtId="184" fontId="4" fillId="31" borderId="25" xfId="245" applyNumberFormat="1" applyFont="1" applyFill="1" applyBorder="1" applyAlignment="1">
      <alignment horizontal="center"/>
    </xf>
    <xf numFmtId="10" fontId="0" fillId="31" borderId="0" xfId="180" applyNumberFormat="1" applyFont="1" applyFill="1" applyBorder="1" applyAlignment="1">
      <alignment horizontal="right"/>
    </xf>
    <xf numFmtId="179" fontId="3" fillId="31" borderId="25" xfId="244" applyNumberFormat="1" applyFont="1" applyFill="1" applyBorder="1"/>
    <xf numFmtId="236" fontId="4" fillId="31" borderId="0" xfId="245" quotePrefix="1" applyNumberFormat="1" applyFont="1" applyFill="1" applyBorder="1" applyAlignment="1">
      <alignment horizontal="right"/>
    </xf>
    <xf numFmtId="237" fontId="4" fillId="31" borderId="25" xfId="245" applyNumberFormat="1" applyFont="1" applyFill="1" applyBorder="1" applyAlignment="1"/>
    <xf numFmtId="0" fontId="45" fillId="31" borderId="57" xfId="116" applyFont="1" applyFill="1" applyBorder="1" applyAlignment="1">
      <alignment horizontal="center" vertical="center"/>
    </xf>
    <xf numFmtId="38" fontId="4" fillId="31" borderId="15" xfId="245" applyFont="1" applyFill="1" applyBorder="1" applyAlignment="1">
      <alignment horizontal="center"/>
    </xf>
    <xf numFmtId="0" fontId="85" fillId="31" borderId="0" xfId="243" applyFont="1" applyFill="1" applyAlignment="1">
      <alignment horizontal="right" vertical="center"/>
    </xf>
    <xf numFmtId="238" fontId="4" fillId="31" borderId="25" xfId="121" applyNumberFormat="1" applyFont="1" applyFill="1" applyBorder="1" applyAlignment="1">
      <alignment horizontal="center"/>
    </xf>
    <xf numFmtId="222" fontId="4" fillId="31" borderId="25" xfId="244" applyNumberFormat="1" applyFont="1" applyFill="1" applyBorder="1" applyAlignment="1">
      <alignment horizontal="center"/>
    </xf>
    <xf numFmtId="0" fontId="86" fillId="31" borderId="33" xfId="244" applyFont="1" applyFill="1" applyBorder="1" applyAlignment="1">
      <alignment horizontal="center" vertical="center" justifyLastLine="1"/>
    </xf>
    <xf numFmtId="38" fontId="45" fillId="31" borderId="34" xfId="245" applyFont="1" applyFill="1" applyBorder="1" applyAlignment="1">
      <alignment horizontal="center" vertical="center"/>
    </xf>
    <xf numFmtId="38" fontId="45" fillId="31" borderId="4" xfId="245" applyFont="1" applyFill="1" applyBorder="1" applyAlignment="1">
      <alignment horizontal="center" vertical="center"/>
    </xf>
    <xf numFmtId="0" fontId="45" fillId="31" borderId="0" xfId="244" applyFont="1" applyFill="1" applyBorder="1" applyAlignment="1">
      <alignment horizontal="center" vertical="center"/>
    </xf>
    <xf numFmtId="0" fontId="45" fillId="31" borderId="0" xfId="244" applyFont="1" applyFill="1" applyBorder="1" applyAlignment="1">
      <alignment horizontal="center"/>
    </xf>
  </cellXfs>
  <cellStyles count="251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æØè [0.00]" xfId="123"/>
    <cellStyle name="ÊÝ [0.00]" xfId="124"/>
    <cellStyle name="ÊÝ [0.00] 2" xfId="248"/>
    <cellStyle name="0.000" xfId="7"/>
    <cellStyle name="121" xfId="125"/>
    <cellStyle name="20% - アクセント 1" xfId="8" builtinId="30" customBuiltin="1"/>
    <cellStyle name="20% - アクセント 1 2" xfId="126"/>
    <cellStyle name="20% - アクセント 2" xfId="9" builtinId="34" customBuiltin="1"/>
    <cellStyle name="20% - アクセント 2 2" xfId="127"/>
    <cellStyle name="20% - アクセント 3" xfId="10" builtinId="38" customBuiltin="1"/>
    <cellStyle name="20% - アクセント 3 2" xfId="128"/>
    <cellStyle name="20% - アクセント 4" xfId="11" builtinId="42" customBuiltin="1"/>
    <cellStyle name="20% - アクセント 4 2" xfId="129"/>
    <cellStyle name="20% - アクセント 5" xfId="12" builtinId="46" customBuiltin="1"/>
    <cellStyle name="20% - アクセント 5 2" xfId="130"/>
    <cellStyle name="20% - アクセント 6" xfId="13" builtinId="50" customBuiltin="1"/>
    <cellStyle name="20% - アクセント 6 2" xfId="131"/>
    <cellStyle name="40% - アクセント 1" xfId="14" builtinId="31" customBuiltin="1"/>
    <cellStyle name="40% - アクセント 1 2" xfId="132"/>
    <cellStyle name="40% - アクセント 2" xfId="15" builtinId="35" customBuiltin="1"/>
    <cellStyle name="40% - アクセント 2 2" xfId="133"/>
    <cellStyle name="40% - アクセント 3" xfId="16" builtinId="39" customBuiltin="1"/>
    <cellStyle name="40% - アクセント 3 2" xfId="134"/>
    <cellStyle name="40% - アクセント 4" xfId="17" builtinId="43" customBuiltin="1"/>
    <cellStyle name="40% - アクセント 4 2" xfId="135"/>
    <cellStyle name="40% - アクセント 5" xfId="18" builtinId="47" customBuiltin="1"/>
    <cellStyle name="40% - アクセント 5 2" xfId="136"/>
    <cellStyle name="40% - アクセント 6" xfId="19" builtinId="51" customBuiltin="1"/>
    <cellStyle name="40% - アクセント 6 2" xfId="137"/>
    <cellStyle name="60% - アクセント 1" xfId="20" builtinId="32" customBuiltin="1"/>
    <cellStyle name="60% - アクセント 1 2" xfId="138"/>
    <cellStyle name="60% - アクセント 2" xfId="21" builtinId="36" customBuiltin="1"/>
    <cellStyle name="60% - アクセント 2 2" xfId="139"/>
    <cellStyle name="60% - アクセント 3" xfId="22" builtinId="40" customBuiltin="1"/>
    <cellStyle name="60% - アクセント 3 2" xfId="140"/>
    <cellStyle name="60% - アクセント 4" xfId="23" builtinId="44" customBuiltin="1"/>
    <cellStyle name="60% - アクセント 4 2" xfId="141"/>
    <cellStyle name="60% - アクセント 5" xfId="24" builtinId="48" customBuiltin="1"/>
    <cellStyle name="60% - アクセント 5 2" xfId="142"/>
    <cellStyle name="60% - アクセント 6" xfId="25" builtinId="52" customBuiltin="1"/>
    <cellStyle name="60% - アクセント 6 2" xfId="143"/>
    <cellStyle name="A4縦" xfId="144"/>
    <cellStyle name="Arial 10" xfId="145"/>
    <cellStyle name="Arial 12" xfId="146"/>
    <cellStyle name="Arial 8" xfId="147"/>
    <cellStyle name="Calc Currency (0)" xfId="26"/>
    <cellStyle name="Calc Currency (0) 2" xfId="148"/>
    <cellStyle name="Calc Currency (0)_140424_羽津ポンプ場設計書（鋼製加工品のみとする）" xfId="149"/>
    <cellStyle name="Calc Currency (2)" xfId="27"/>
    <cellStyle name="Calc Percent (0)" xfId="28"/>
    <cellStyle name="Calc Percent (1)" xfId="29"/>
    <cellStyle name="Calc Percent (2)" xfId="30"/>
    <cellStyle name="Calc Units (0)" xfId="31"/>
    <cellStyle name="Calc Units (1)" xfId="32"/>
    <cellStyle name="Calc Units (2)" xfId="33"/>
    <cellStyle name="Comma [0]_#6 Temps &amp; Contractors" xfId="34"/>
    <cellStyle name="Comma [00]" xfId="35"/>
    <cellStyle name="Comma_#6 Temps &amp; Contractors" xfId="36"/>
    <cellStyle name="COMP定番表書式" xfId="150"/>
    <cellStyle name="Currency [0]_#6 Temps &amp; Contractors" xfId="37"/>
    <cellStyle name="Currency [00]" xfId="38"/>
    <cellStyle name="Currency_#6 Temps &amp; Contractors" xfId="39"/>
    <cellStyle name="dak" xfId="40"/>
    <cellStyle name="Date Short" xfId="41"/>
    <cellStyle name="Enter Currency (0)" xfId="42"/>
    <cellStyle name="Enter Currency (2)" xfId="43"/>
    <cellStyle name="Enter Units (0)" xfId="44"/>
    <cellStyle name="Enter Units (1)" xfId="45"/>
    <cellStyle name="Enter Units (2)" xfId="46"/>
    <cellStyle name="entry" xfId="151"/>
    <cellStyle name="Followed Hyperlink" xfId="47"/>
    <cellStyle name="Grey" xfId="48"/>
    <cellStyle name="Header1" xfId="49"/>
    <cellStyle name="Header2" xfId="50"/>
    <cellStyle name="Hyperlink" xfId="51"/>
    <cellStyle name="Input [yellow]" xfId="52"/>
    <cellStyle name="Link Currency (0)" xfId="53"/>
    <cellStyle name="Link Currency (2)" xfId="54"/>
    <cellStyle name="Link Units (0)" xfId="55"/>
    <cellStyle name="Link Units (1)" xfId="56"/>
    <cellStyle name="Link Units (2)" xfId="57"/>
    <cellStyle name="ＭＳゴシック　10" xfId="152"/>
    <cellStyle name="ＭＳゴシック 12" xfId="153"/>
    <cellStyle name="new" xfId="58"/>
    <cellStyle name="Normal - Style1" xfId="59"/>
    <cellStyle name="Normal_# 41-Market &amp;Trends" xfId="60"/>
    <cellStyle name="ParaBirimi [0]_RESULTS" xfId="61"/>
    <cellStyle name="ParaBirimi_RESULTS" xfId="62"/>
    <cellStyle name="Percent [0]" xfId="63"/>
    <cellStyle name="Percent [00]" xfId="64"/>
    <cellStyle name="Percent [2]" xfId="65"/>
    <cellStyle name="Percent_#6 Temps &amp; Contractors" xfId="66"/>
    <cellStyle name="PrePop Currency (0)" xfId="67"/>
    <cellStyle name="PrePop Currency (2)" xfId="68"/>
    <cellStyle name="PrePop Units (0)" xfId="69"/>
    <cellStyle name="PrePop Units (1)" xfId="70"/>
    <cellStyle name="PrePop Units (2)" xfId="71"/>
    <cellStyle name="price" xfId="154"/>
    <cellStyle name="PSChar" xfId="155"/>
    <cellStyle name="PSHeading" xfId="156"/>
    <cellStyle name="revised" xfId="157"/>
    <cellStyle name="sc5" xfId="158"/>
    <cellStyle name="sc7" xfId="159"/>
    <cellStyle name="section" xfId="160"/>
    <cellStyle name="Standard_COST INPUT SHEET" xfId="161"/>
    <cellStyle name="StyleName1" xfId="162"/>
    <cellStyle name="StyleName2" xfId="163"/>
    <cellStyle name="StyleName3" xfId="164"/>
    <cellStyle name="StyleName4" xfId="165"/>
    <cellStyle name="StyleName5" xfId="166"/>
    <cellStyle name="StyleName6" xfId="167"/>
    <cellStyle name="StyleName7" xfId="168"/>
    <cellStyle name="StyleName8" xfId="169"/>
    <cellStyle name="subhead" xfId="72"/>
    <cellStyle name="Text Indent A" xfId="73"/>
    <cellStyle name="Text Indent B" xfId="74"/>
    <cellStyle name="Text Indent C" xfId="75"/>
    <cellStyle name="title" xfId="170"/>
    <cellStyle name="Virg・ [0]_RESULTS" xfId="76"/>
    <cellStyle name="Virg・_RESULTS" xfId="77"/>
    <cellStyle name="アクセント 1" xfId="78" builtinId="29" customBuiltin="1"/>
    <cellStyle name="アクセント 1 2" xfId="171"/>
    <cellStyle name="アクセント 2" xfId="79" builtinId="33" customBuiltin="1"/>
    <cellStyle name="アクセント 2 2" xfId="172"/>
    <cellStyle name="アクセント 3" xfId="80" builtinId="37" customBuiltin="1"/>
    <cellStyle name="アクセント 3 2" xfId="173"/>
    <cellStyle name="アクセント 4" xfId="81" builtinId="41" customBuiltin="1"/>
    <cellStyle name="アクセント 4 2" xfId="174"/>
    <cellStyle name="アクセント 5" xfId="82" builtinId="45" customBuiltin="1"/>
    <cellStyle name="アクセント 5 2" xfId="175"/>
    <cellStyle name="アクセント 6" xfId="83" builtinId="49" customBuiltin="1"/>
    <cellStyle name="アクセント 6 2" xfId="176"/>
    <cellStyle name="タイトル" xfId="84" builtinId="15" customBuiltin="1"/>
    <cellStyle name="タイトル 2" xfId="177"/>
    <cellStyle name="チェック セル" xfId="85" builtinId="23" customBuiltin="1"/>
    <cellStyle name="チェック セル 2" xfId="178"/>
    <cellStyle name="どちらでもない" xfId="86" builtinId="28" customBuiltin="1"/>
    <cellStyle name="どちらでもない 2" xfId="179"/>
    <cellStyle name="ﾄ褊褂燾・[0]_PERSONAL" xfId="87"/>
    <cellStyle name="ﾄ褊褂燾饑PERSONAL" xfId="88"/>
    <cellStyle name="パーセント" xfId="89" builtinId="5"/>
    <cellStyle name="パーセント 2" xfId="180"/>
    <cellStyle name="ﾌｫﾝﾄ変更" xfId="181"/>
    <cellStyle name="ﾎ磊隆_PERSONAL" xfId="90"/>
    <cellStyle name="メモ" xfId="91" builtinId="10" customBuiltin="1"/>
    <cellStyle name="メモ 2" xfId="182"/>
    <cellStyle name="ﾔ竟瑙糺・[0]_PERSONAL" xfId="92"/>
    <cellStyle name="ﾔ竟瑙糺饑PERSONAL" xfId="93"/>
    <cellStyle name="リンク" xfId="183"/>
    <cellStyle name="リンク セル" xfId="94" builtinId="24" customBuiltin="1"/>
    <cellStyle name="リンク セル 2" xfId="184"/>
    <cellStyle name="悪い" xfId="95" builtinId="27" customBuiltin="1"/>
    <cellStyle name="悪い 2" xfId="185"/>
    <cellStyle name="位置" xfId="186"/>
    <cellStyle name="下段_0" xfId="187"/>
    <cellStyle name="会社名" xfId="188"/>
    <cellStyle name="強調" xfId="189"/>
    <cellStyle name="金額" xfId="190"/>
    <cellStyle name="計算" xfId="96" builtinId="22" customBuiltin="1"/>
    <cellStyle name="計算 2" xfId="191"/>
    <cellStyle name="警告文" xfId="97" builtinId="11" customBuiltin="1"/>
    <cellStyle name="警告文 2" xfId="192"/>
    <cellStyle name="桁区切り" xfId="98" builtinId="6"/>
    <cellStyle name="桁区切り [0.0]" xfId="193"/>
    <cellStyle name="桁区切り 2" xfId="121"/>
    <cellStyle name="桁区切り 2 2" xfId="194"/>
    <cellStyle name="桁区切り 2 2 2" xfId="245"/>
    <cellStyle name="桁区切り 3" xfId="195"/>
    <cellStyle name="桁区切り 3 2" xfId="196"/>
    <cellStyle name="桁区切り 4" xfId="247"/>
    <cellStyle name="桁区切り（０なし）" xfId="197"/>
    <cellStyle name="桁区切り0" xfId="99"/>
    <cellStyle name="桁区切り1" xfId="100"/>
    <cellStyle name="桁区切り2" xfId="101"/>
    <cellStyle name="見出し 1" xfId="102" builtinId="16" customBuiltin="1"/>
    <cellStyle name="見出し 1 2" xfId="198"/>
    <cellStyle name="見出し 2" xfId="103" builtinId="17" customBuiltin="1"/>
    <cellStyle name="見出し 2 2" xfId="199"/>
    <cellStyle name="見出し 3" xfId="104" builtinId="18" customBuiltin="1"/>
    <cellStyle name="見出し 3 2" xfId="200"/>
    <cellStyle name="見出し 4" xfId="105" builtinId="19" customBuiltin="1"/>
    <cellStyle name="見出し 4 2" xfId="201"/>
    <cellStyle name="見積桁区切り" xfId="202"/>
    <cellStyle name="見積-桁区切り" xfId="203"/>
    <cellStyle name="見積-通貨記号" xfId="204"/>
    <cellStyle name="工期算定表" xfId="205"/>
    <cellStyle name="集計" xfId="106" builtinId="25" customBuiltin="1"/>
    <cellStyle name="集計 2" xfId="206"/>
    <cellStyle name="出力" xfId="107" builtinId="21" customBuiltin="1"/>
    <cellStyle name="出力 2" xfId="207"/>
    <cellStyle name="小数点０位 [0]" xfId="208"/>
    <cellStyle name="小数点１位 [0.0]" xfId="209"/>
    <cellStyle name="小数点２位 [0.00]" xfId="210"/>
    <cellStyle name="小数点３位 [0.000]" xfId="211"/>
    <cellStyle name="小表題" xfId="212"/>
    <cellStyle name="上の原" xfId="108"/>
    <cellStyle name="上段_0" xfId="213"/>
    <cellStyle name="数量" xfId="214"/>
    <cellStyle name="数量計算" xfId="215"/>
    <cellStyle name="積算" xfId="216"/>
    <cellStyle name="説明文" xfId="109" builtinId="53" customBuiltin="1"/>
    <cellStyle name="説明文 2" xfId="217"/>
    <cellStyle name="大表題(12)" xfId="218"/>
    <cellStyle name="大表題(14)" xfId="219"/>
    <cellStyle name="大表題(16)" xfId="220"/>
    <cellStyle name="大表題(20)" xfId="221"/>
    <cellStyle name="帳票" xfId="222"/>
    <cellStyle name="通浦 [0.00]_laroux" xfId="110"/>
    <cellStyle name="通浦_laroux" xfId="111"/>
    <cellStyle name="通貨 2" xfId="223"/>
    <cellStyle name="通貨 2 2" xfId="249"/>
    <cellStyle name="入力" xfId="112" builtinId="20" customBuiltin="1"/>
    <cellStyle name="入力 2" xfId="224"/>
    <cellStyle name="年号" xfId="113"/>
    <cellStyle name="破線" xfId="225"/>
    <cellStyle name="比較表" xfId="226"/>
    <cellStyle name="非表示" xfId="114"/>
    <cellStyle name="標準" xfId="0" builtinId="0"/>
    <cellStyle name="標準 13" xfId="246"/>
    <cellStyle name="標準 2" xfId="115"/>
    <cellStyle name="標準 2 2" xfId="227"/>
    <cellStyle name="標準 2 2 2" xfId="228"/>
    <cellStyle name="標準 2 3" xfId="229"/>
    <cellStyle name="標準 2_西笹川中武道場機械内訳書" xfId="230"/>
    <cellStyle name="標準 3" xfId="231"/>
    <cellStyle name="標準 4" xfId="232"/>
    <cellStyle name="標準 4 2" xfId="233"/>
    <cellStyle name="標準 4 3" xfId="243"/>
    <cellStyle name="標準 4 4" xfId="250"/>
    <cellStyle name="標準 5" xfId="234"/>
    <cellStyle name="標準 6" xfId="235"/>
    <cellStyle name="標準 7" xfId="236"/>
    <cellStyle name="標準 8" xfId="120"/>
    <cellStyle name="標準 9" xfId="122"/>
    <cellStyle name="標準_Ｈ２４年度施原第__号水沢北谷配水池濁度計設置工事_設計書." xfId="116"/>
    <cellStyle name="標準_総括" xfId="244"/>
    <cellStyle name="標準２" xfId="237"/>
    <cellStyle name="標準A" xfId="238"/>
    <cellStyle name="標準Ａ" xfId="117"/>
    <cellStyle name="標準戻し" xfId="239"/>
    <cellStyle name="表紙" xfId="240"/>
    <cellStyle name="別紙明細" xfId="241"/>
    <cellStyle name="未定義" xfId="118"/>
    <cellStyle name="良い" xfId="119" builtinId="26" customBuiltin="1"/>
    <cellStyle name="良い 2" xfId="2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00FF"/>
      <color rgb="FFFF33CC"/>
      <color rgb="FFFF3399"/>
      <color rgb="FFBD03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&#20849;&#36890;\&#35373;&#35336;&#36039;&#26009;\EXCEL\&#20013;&#20027;\&#24037;&#31243;&#315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QESERVER\02&#25216;&#34899;&#37096;\&#31309;&#31639;\&#25968;&#37327;&#21407;&#32025;\&#19979;&#27700;&#29992;&#32025;\&#19979;&#27700;&#35373;&#35336;&#26360;&#12510;&#12473;&#12479;&#12540;\TESTBook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  <sheetName val="Sheet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X50"/>
  <sheetViews>
    <sheetView tabSelected="1" view="pageBreakPreview" zoomScale="70" zoomScaleNormal="40" zoomScaleSheetLayoutView="70" workbookViewId="0">
      <selection activeCell="B3" sqref="B3"/>
    </sheetView>
  </sheetViews>
  <sheetFormatPr defaultRowHeight="13.5"/>
  <cols>
    <col min="1" max="1" width="18.85546875" style="5" customWidth="1"/>
    <col min="2" max="3" width="23.7109375" style="5" customWidth="1"/>
    <col min="4" max="4" width="22.42578125" style="5" customWidth="1"/>
    <col min="5" max="5" width="7.28515625" style="5" customWidth="1"/>
    <col min="6" max="6" width="10.85546875" style="5" customWidth="1"/>
    <col min="7" max="7" width="17.7109375" style="5" customWidth="1"/>
    <col min="8" max="8" width="18" style="5" customWidth="1"/>
    <col min="9" max="9" width="31.7109375" style="5" customWidth="1"/>
    <col min="10" max="10" width="15.5703125" style="5" customWidth="1"/>
    <col min="11" max="11" width="15.85546875" style="5" customWidth="1"/>
    <col min="12" max="12" width="13.140625" style="5" customWidth="1"/>
    <col min="13" max="16384" width="9.140625" style="5"/>
  </cols>
  <sheetData>
    <row r="1" spans="1:24" ht="14.25">
      <c r="A1" s="1" t="s">
        <v>9</v>
      </c>
      <c r="B1" s="1" t="s">
        <v>34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4" ht="15" thickBot="1">
      <c r="A2" s="1" t="s">
        <v>1</v>
      </c>
      <c r="B2" s="1" t="s">
        <v>35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4" ht="21">
      <c r="A3" s="6"/>
      <c r="B3" s="7"/>
      <c r="C3" s="7"/>
      <c r="D3" s="195" t="s">
        <v>10</v>
      </c>
      <c r="E3" s="195"/>
      <c r="F3" s="195"/>
      <c r="G3" s="8"/>
      <c r="H3" s="9" t="s">
        <v>11</v>
      </c>
      <c r="I3" s="10"/>
      <c r="J3" s="10"/>
      <c r="K3" s="10"/>
      <c r="L3" s="11"/>
      <c r="M3" s="12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7.5" customHeight="1">
      <c r="A4" s="13" t="s">
        <v>12</v>
      </c>
      <c r="B4" s="14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90" t="s">
        <v>24</v>
      </c>
      <c r="H4" s="17" t="s">
        <v>8</v>
      </c>
      <c r="I4" s="196" t="s">
        <v>18</v>
      </c>
      <c r="J4" s="197"/>
      <c r="K4" s="197"/>
      <c r="L4" s="18"/>
      <c r="M4" s="12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>
      <c r="A5" s="57"/>
      <c r="B5" s="146"/>
      <c r="C5" s="105"/>
      <c r="D5" s="32"/>
      <c r="E5" s="33"/>
      <c r="F5" s="33"/>
      <c r="G5" s="54"/>
      <c r="H5" s="61"/>
      <c r="I5" s="26"/>
      <c r="J5" s="27"/>
      <c r="K5" s="27"/>
      <c r="L5" s="28"/>
      <c r="M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>
      <c r="A6" s="29"/>
      <c r="B6" s="30"/>
      <c r="C6" s="31"/>
      <c r="D6" s="32"/>
      <c r="E6" s="33"/>
      <c r="F6" s="33"/>
      <c r="G6" s="148"/>
      <c r="H6" s="148"/>
      <c r="I6" s="36"/>
      <c r="J6" s="37"/>
      <c r="K6" s="38"/>
      <c r="L6" s="39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>
      <c r="A7" s="130" t="s">
        <v>2</v>
      </c>
      <c r="B7" s="121" t="s">
        <v>31</v>
      </c>
      <c r="C7" s="42"/>
      <c r="D7" s="43"/>
      <c r="E7" s="44" t="s">
        <v>0</v>
      </c>
      <c r="F7" s="44">
        <v>1</v>
      </c>
      <c r="G7" s="152"/>
      <c r="H7" s="152"/>
      <c r="I7" s="47"/>
      <c r="J7" s="48"/>
      <c r="K7" s="48"/>
      <c r="L7" s="49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>
      <c r="A8" s="57"/>
      <c r="B8" s="140"/>
      <c r="C8" s="52"/>
      <c r="D8" s="60"/>
      <c r="E8" s="33"/>
      <c r="F8" s="33"/>
      <c r="G8" s="34"/>
      <c r="H8" s="176"/>
      <c r="I8" s="55"/>
      <c r="J8" s="56"/>
      <c r="K8" s="27"/>
      <c r="L8" s="28"/>
    </row>
    <row r="9" spans="1:24" ht="14.25">
      <c r="A9" s="29"/>
      <c r="B9" s="105"/>
      <c r="C9" s="59"/>
      <c r="D9" s="60"/>
      <c r="E9" s="33"/>
      <c r="F9" s="33"/>
      <c r="G9" s="34"/>
      <c r="H9" s="175"/>
      <c r="I9" s="62"/>
      <c r="J9" s="63"/>
      <c r="K9" s="64"/>
      <c r="L9" s="39"/>
    </row>
    <row r="10" spans="1:24" ht="14.25">
      <c r="A10" s="130" t="s">
        <v>2</v>
      </c>
      <c r="B10" s="143" t="s">
        <v>6</v>
      </c>
      <c r="C10" s="66"/>
      <c r="D10" s="67"/>
      <c r="E10" s="44" t="s">
        <v>7</v>
      </c>
      <c r="F10" s="44">
        <v>1</v>
      </c>
      <c r="G10" s="45"/>
      <c r="H10" s="177"/>
      <c r="I10" s="47"/>
      <c r="J10" s="68"/>
      <c r="K10" s="69"/>
      <c r="L10" s="49"/>
    </row>
    <row r="11" spans="1:24" ht="14.25">
      <c r="A11" s="19"/>
      <c r="B11" s="20"/>
      <c r="C11" s="21"/>
      <c r="D11" s="22"/>
      <c r="E11" s="23"/>
      <c r="F11" s="23"/>
      <c r="G11" s="24"/>
      <c r="H11" s="95"/>
      <c r="I11" s="71"/>
      <c r="J11" s="38"/>
      <c r="K11" s="38"/>
      <c r="L11" s="28"/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>
      <c r="A12" s="29"/>
      <c r="B12" s="30"/>
      <c r="C12" s="31"/>
      <c r="D12" s="32"/>
      <c r="E12" s="33"/>
      <c r="F12" s="33"/>
      <c r="G12" s="34"/>
      <c r="H12" s="81"/>
      <c r="I12" s="71"/>
      <c r="J12" s="38"/>
      <c r="K12" s="38"/>
      <c r="L12" s="39"/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>
      <c r="A13" s="99"/>
      <c r="B13" s="84"/>
      <c r="C13" s="66"/>
      <c r="D13" s="43"/>
      <c r="E13" s="44"/>
      <c r="F13" s="44"/>
      <c r="G13" s="85"/>
      <c r="H13" s="85"/>
      <c r="I13" s="71"/>
      <c r="J13" s="38"/>
      <c r="K13" s="38"/>
      <c r="L13" s="49"/>
      <c r="M13" s="1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>
      <c r="A14" s="19"/>
      <c r="B14" s="20"/>
      <c r="C14" s="21"/>
      <c r="D14" s="22"/>
      <c r="E14" s="23"/>
      <c r="F14" s="23"/>
      <c r="G14" s="24"/>
      <c r="H14" s="95"/>
      <c r="I14" s="86"/>
      <c r="J14" s="87"/>
      <c r="K14" s="27"/>
      <c r="L14" s="28"/>
      <c r="S14" s="178"/>
      <c r="T14" s="12"/>
      <c r="U14" s="12"/>
      <c r="V14" s="1"/>
      <c r="W14" s="1"/>
      <c r="X14" s="1"/>
    </row>
    <row r="15" spans="1:24" ht="14.25">
      <c r="A15" s="29"/>
      <c r="B15" s="30"/>
      <c r="C15" s="31"/>
      <c r="D15" s="32"/>
      <c r="E15" s="33"/>
      <c r="F15" s="33"/>
      <c r="G15" s="34"/>
      <c r="H15" s="81"/>
      <c r="I15" s="89"/>
      <c r="J15" s="82"/>
      <c r="K15" s="83"/>
      <c r="L15" s="90"/>
      <c r="S15" s="12"/>
      <c r="T15" s="12"/>
      <c r="U15" s="12"/>
      <c r="V15" s="1"/>
      <c r="W15" s="1"/>
      <c r="X15" s="1"/>
    </row>
    <row r="16" spans="1:24" ht="14.25">
      <c r="A16" s="99"/>
      <c r="B16" s="84"/>
      <c r="C16" s="66"/>
      <c r="D16" s="43"/>
      <c r="E16" s="44"/>
      <c r="F16" s="44"/>
      <c r="G16" s="85"/>
      <c r="H16" s="85"/>
      <c r="I16" s="91"/>
      <c r="J16" s="92"/>
      <c r="K16" s="93"/>
      <c r="L16" s="94"/>
      <c r="S16" s="1"/>
      <c r="T16" s="1"/>
      <c r="U16" s="1"/>
      <c r="V16" s="1"/>
      <c r="W16" s="1"/>
      <c r="X16" s="1"/>
    </row>
    <row r="17" spans="1:24" ht="14.25">
      <c r="A17" s="19"/>
      <c r="B17" s="20"/>
      <c r="C17" s="21"/>
      <c r="D17" s="22"/>
      <c r="E17" s="23"/>
      <c r="F17" s="23"/>
      <c r="G17" s="24"/>
      <c r="H17" s="95"/>
      <c r="I17" s="76"/>
      <c r="J17" s="77"/>
      <c r="K17" s="78"/>
      <c r="L17" s="79"/>
      <c r="M17" s="1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>
      <c r="A18" s="29"/>
      <c r="B18" s="30"/>
      <c r="C18" s="31"/>
      <c r="D18" s="32"/>
      <c r="E18" s="33"/>
      <c r="F18" s="33"/>
      <c r="G18" s="34"/>
      <c r="H18" s="81"/>
      <c r="I18" s="96"/>
      <c r="J18" s="97"/>
      <c r="K18" s="97"/>
      <c r="L18" s="98"/>
      <c r="M18" s="1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>
      <c r="A19" s="99"/>
      <c r="B19" s="84"/>
      <c r="C19" s="66"/>
      <c r="D19" s="43"/>
      <c r="E19" s="44"/>
      <c r="F19" s="44"/>
      <c r="G19" s="85"/>
      <c r="H19" s="85"/>
      <c r="I19" s="100"/>
      <c r="J19" s="101"/>
      <c r="K19" s="102"/>
      <c r="L19" s="103"/>
      <c r="M19" s="1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>
      <c r="A20" s="19"/>
      <c r="B20" s="20"/>
      <c r="C20" s="21"/>
      <c r="D20" s="74"/>
      <c r="E20" s="23"/>
      <c r="F20" s="23"/>
      <c r="G20" s="24"/>
      <c r="H20" s="75"/>
      <c r="I20" s="76"/>
      <c r="J20" s="77"/>
      <c r="K20" s="78"/>
      <c r="L20" s="79"/>
      <c r="M20" s="1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>
      <c r="A21" s="29"/>
      <c r="B21" s="30"/>
      <c r="C21" s="31"/>
      <c r="D21" s="32"/>
      <c r="E21" s="33"/>
      <c r="F21" s="33"/>
      <c r="G21" s="34"/>
      <c r="H21" s="81"/>
      <c r="I21" s="119"/>
      <c r="J21" s="97"/>
      <c r="K21" s="120"/>
      <c r="L21" s="98"/>
      <c r="M21" s="1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>
      <c r="A22" s="40"/>
      <c r="B22" s="121"/>
      <c r="C22" s="42"/>
      <c r="D22" s="43"/>
      <c r="E22" s="44"/>
      <c r="F22" s="44"/>
      <c r="G22" s="45"/>
      <c r="H22" s="85"/>
      <c r="I22" s="100"/>
      <c r="J22" s="122"/>
      <c r="K22" s="123"/>
      <c r="L22" s="103"/>
      <c r="M22" s="1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72"/>
      <c r="B23" s="73"/>
      <c r="C23" s="59"/>
      <c r="D23" s="32"/>
      <c r="E23" s="33"/>
      <c r="F23" s="33"/>
      <c r="G23" s="34"/>
      <c r="H23" s="81"/>
      <c r="I23" s="125"/>
      <c r="J23" s="77"/>
      <c r="K23" s="78"/>
      <c r="L23" s="79"/>
    </row>
    <row r="24" spans="1:24">
      <c r="A24" s="72"/>
      <c r="B24" s="73"/>
      <c r="C24" s="59"/>
      <c r="D24" s="32"/>
      <c r="E24" s="33"/>
      <c r="F24" s="33"/>
      <c r="G24" s="34"/>
      <c r="H24" s="81"/>
      <c r="I24" s="89"/>
      <c r="J24" s="82"/>
      <c r="K24" s="83"/>
      <c r="L24" s="90"/>
    </row>
    <row r="25" spans="1:24">
      <c r="A25" s="72"/>
      <c r="B25" s="73"/>
      <c r="C25" s="59"/>
      <c r="D25" s="32"/>
      <c r="E25" s="44"/>
      <c r="F25" s="44"/>
      <c r="G25" s="85"/>
      <c r="H25" s="85"/>
      <c r="I25" s="91"/>
      <c r="J25" s="92"/>
      <c r="K25" s="93"/>
      <c r="L25" s="94"/>
    </row>
    <row r="26" spans="1:24" ht="14.25">
      <c r="A26" s="19"/>
      <c r="B26" s="20"/>
      <c r="C26" s="21"/>
      <c r="D26" s="22"/>
      <c r="E26" s="23"/>
      <c r="F26" s="23"/>
      <c r="G26" s="24"/>
      <c r="H26" s="75"/>
      <c r="I26" s="126"/>
      <c r="J26" s="87"/>
      <c r="K26" s="27"/>
      <c r="L26" s="28"/>
      <c r="M26" s="12"/>
      <c r="N26" s="198"/>
      <c r="O26" s="199"/>
      <c r="P26" s="199"/>
      <c r="Q26" s="199"/>
      <c r="R26" s="199"/>
      <c r="S26" s="199"/>
      <c r="T26" s="12"/>
      <c r="U26" s="12"/>
      <c r="V26" s="1"/>
      <c r="W26" s="1"/>
      <c r="X26" s="1"/>
    </row>
    <row r="27" spans="1:24" ht="14.25">
      <c r="A27" s="29"/>
      <c r="B27" s="30"/>
      <c r="C27" s="31"/>
      <c r="D27" s="32"/>
      <c r="E27" s="33"/>
      <c r="F27" s="33"/>
      <c r="G27" s="34"/>
      <c r="H27" s="81"/>
      <c r="I27" s="127"/>
      <c r="J27" s="128"/>
      <c r="K27" s="129"/>
      <c r="L27" s="39"/>
      <c r="M27" s="12"/>
      <c r="N27" s="198"/>
      <c r="O27" s="178"/>
      <c r="P27" s="178"/>
      <c r="Q27" s="178"/>
      <c r="R27" s="178"/>
      <c r="S27" s="178"/>
      <c r="T27" s="12"/>
      <c r="U27" s="12"/>
      <c r="V27" s="1"/>
      <c r="W27" s="1"/>
      <c r="X27" s="1"/>
    </row>
    <row r="28" spans="1:24" ht="14.25">
      <c r="A28" s="130"/>
      <c r="B28" s="84"/>
      <c r="C28" s="67"/>
      <c r="D28" s="43"/>
      <c r="E28" s="44"/>
      <c r="F28" s="44"/>
      <c r="G28" s="85"/>
      <c r="H28" s="85"/>
      <c r="I28" s="131"/>
      <c r="J28" s="132"/>
      <c r="K28" s="133"/>
      <c r="L28" s="49"/>
      <c r="M28" s="12"/>
      <c r="N28" s="178"/>
      <c r="O28" s="178"/>
      <c r="P28" s="178"/>
      <c r="Q28" s="178"/>
      <c r="R28" s="178"/>
      <c r="S28" s="124"/>
      <c r="T28" s="12"/>
      <c r="U28" s="12"/>
      <c r="V28" s="1"/>
      <c r="W28" s="1"/>
      <c r="X28" s="1"/>
    </row>
    <row r="29" spans="1:24" ht="14.25">
      <c r="A29" s="19"/>
      <c r="B29" s="20"/>
      <c r="C29" s="21"/>
      <c r="D29" s="22"/>
      <c r="E29" s="23"/>
      <c r="F29" s="23"/>
      <c r="G29" s="24"/>
      <c r="H29" s="75"/>
      <c r="I29" s="141"/>
      <c r="J29" s="147"/>
      <c r="K29" s="114"/>
      <c r="L29" s="98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>
      <c r="A30" s="29"/>
      <c r="B30" s="30"/>
      <c r="C30" s="31"/>
      <c r="D30" s="32"/>
      <c r="E30" s="33"/>
      <c r="F30" s="33"/>
      <c r="G30" s="34"/>
      <c r="H30" s="81"/>
      <c r="I30" s="149"/>
      <c r="J30" s="150"/>
      <c r="K30" s="151"/>
      <c r="L30" s="90"/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>
      <c r="A31" s="130"/>
      <c r="B31" s="84"/>
      <c r="C31" s="67"/>
      <c r="D31" s="43"/>
      <c r="E31" s="44"/>
      <c r="F31" s="44"/>
      <c r="G31" s="85"/>
      <c r="H31" s="85"/>
      <c r="I31" s="153"/>
      <c r="J31" s="173"/>
      <c r="K31" s="102"/>
      <c r="L31" s="154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>
      <c r="A32" s="19"/>
      <c r="B32" s="20"/>
      <c r="C32" s="21"/>
      <c r="D32" s="22"/>
      <c r="E32" s="23"/>
      <c r="F32" s="23"/>
      <c r="G32" s="24"/>
      <c r="H32" s="75"/>
      <c r="I32" s="141"/>
      <c r="J32" s="108"/>
      <c r="K32" s="78"/>
      <c r="L32" s="79"/>
      <c r="M32" s="1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>
      <c r="A33" s="29"/>
      <c r="B33" s="30"/>
      <c r="C33" s="31"/>
      <c r="D33" s="32"/>
      <c r="E33" s="33"/>
      <c r="F33" s="33"/>
      <c r="G33" s="34"/>
      <c r="H33" s="81"/>
      <c r="I33" s="112"/>
      <c r="J33" s="113"/>
      <c r="K33" s="114"/>
      <c r="L33" s="98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>
      <c r="A34" s="130"/>
      <c r="B34" s="84"/>
      <c r="C34" s="67"/>
      <c r="D34" s="43"/>
      <c r="E34" s="44"/>
      <c r="F34" s="44"/>
      <c r="G34" s="85"/>
      <c r="H34" s="85"/>
      <c r="I34" s="116"/>
      <c r="J34" s="145"/>
      <c r="K34" s="123"/>
      <c r="L34" s="103"/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>
      <c r="A35" s="19"/>
      <c r="B35" s="20"/>
      <c r="C35" s="21"/>
      <c r="D35" s="22"/>
      <c r="E35" s="23"/>
      <c r="F35" s="23"/>
      <c r="G35" s="24"/>
      <c r="H35" s="75"/>
      <c r="I35" s="141"/>
      <c r="J35" s="108"/>
      <c r="K35" s="78"/>
      <c r="L35" s="79"/>
      <c r="S35" s="1"/>
      <c r="T35" s="1"/>
      <c r="U35" s="1"/>
      <c r="V35" s="1"/>
      <c r="W35" s="1"/>
      <c r="X35" s="1"/>
    </row>
    <row r="36" spans="1:24" ht="14.25">
      <c r="A36" s="29"/>
      <c r="B36" s="30"/>
      <c r="C36" s="31"/>
      <c r="D36" s="32"/>
      <c r="E36" s="33"/>
      <c r="F36" s="33"/>
      <c r="G36" s="34"/>
      <c r="H36" s="81"/>
      <c r="I36" s="112"/>
      <c r="J36" s="113"/>
      <c r="K36" s="114"/>
      <c r="L36" s="98"/>
      <c r="S36" s="1"/>
      <c r="T36" s="1"/>
      <c r="U36" s="1"/>
      <c r="V36" s="1"/>
      <c r="W36" s="1"/>
      <c r="X36" s="1"/>
    </row>
    <row r="37" spans="1:24" ht="14.25">
      <c r="A37" s="130"/>
      <c r="B37" s="84"/>
      <c r="C37" s="67"/>
      <c r="D37" s="43"/>
      <c r="E37" s="44"/>
      <c r="F37" s="44"/>
      <c r="G37" s="85"/>
      <c r="H37" s="85"/>
      <c r="I37" s="116"/>
      <c r="J37" s="145"/>
      <c r="K37" s="123"/>
      <c r="L37" s="103"/>
      <c r="S37" s="12"/>
      <c r="T37" s="12"/>
      <c r="U37" s="12"/>
      <c r="V37" s="1"/>
      <c r="W37" s="1"/>
      <c r="X37" s="1"/>
    </row>
    <row r="38" spans="1:24">
      <c r="A38" s="19"/>
      <c r="B38" s="20"/>
      <c r="C38" s="21"/>
      <c r="D38" s="22"/>
      <c r="E38" s="23"/>
      <c r="F38" s="23"/>
      <c r="G38" s="24"/>
      <c r="H38" s="75"/>
      <c r="I38" s="141"/>
      <c r="J38" s="108"/>
      <c r="K38" s="78"/>
      <c r="L38" s="79"/>
    </row>
    <row r="39" spans="1:24">
      <c r="A39" s="29"/>
      <c r="B39" s="30"/>
      <c r="C39" s="31"/>
      <c r="D39" s="32"/>
      <c r="E39" s="33"/>
      <c r="F39" s="33"/>
      <c r="G39" s="34"/>
      <c r="H39" s="81"/>
      <c r="I39" s="112"/>
      <c r="J39" s="113"/>
      <c r="K39" s="114"/>
      <c r="L39" s="98"/>
    </row>
    <row r="40" spans="1:24">
      <c r="A40" s="130"/>
      <c r="B40" s="84"/>
      <c r="C40" s="67"/>
      <c r="D40" s="43"/>
      <c r="E40" s="44"/>
      <c r="F40" s="44"/>
      <c r="G40" s="85"/>
      <c r="H40" s="85"/>
      <c r="I40" s="116"/>
      <c r="J40" s="145"/>
      <c r="K40" s="123"/>
      <c r="L40" s="103"/>
    </row>
    <row r="41" spans="1:24">
      <c r="A41" s="139"/>
      <c r="B41" s="140"/>
      <c r="C41" s="52"/>
      <c r="D41" s="60"/>
      <c r="E41" s="33"/>
      <c r="F41" s="33"/>
      <c r="G41" s="34"/>
      <c r="H41" s="54"/>
      <c r="I41" s="141"/>
      <c r="J41" s="108"/>
      <c r="K41" s="78"/>
      <c r="L41" s="79"/>
    </row>
    <row r="42" spans="1:24">
      <c r="A42" s="104"/>
      <c r="B42" s="105"/>
      <c r="C42" s="59"/>
      <c r="D42" s="60"/>
      <c r="E42" s="33"/>
      <c r="F42" s="33"/>
      <c r="G42" s="34"/>
      <c r="H42" s="61"/>
      <c r="I42" s="112"/>
      <c r="J42" s="113"/>
      <c r="K42" s="114"/>
      <c r="L42" s="98"/>
    </row>
    <row r="43" spans="1:24">
      <c r="A43" s="142" t="s">
        <v>25</v>
      </c>
      <c r="B43" s="143"/>
      <c r="C43" s="66"/>
      <c r="D43" s="67"/>
      <c r="E43" s="44"/>
      <c r="F43" s="44"/>
      <c r="G43" s="45"/>
      <c r="H43" s="177"/>
      <c r="I43" s="116"/>
      <c r="J43" s="145"/>
      <c r="K43" s="123"/>
      <c r="L43" s="103"/>
    </row>
    <row r="44" spans="1:24">
      <c r="A44" s="19"/>
      <c r="B44" s="20"/>
      <c r="C44" s="21"/>
      <c r="D44" s="22"/>
      <c r="E44" s="23"/>
      <c r="F44" s="23"/>
      <c r="G44" s="24"/>
      <c r="H44" s="24"/>
      <c r="I44" s="155"/>
      <c r="J44" s="108"/>
      <c r="K44" s="156"/>
      <c r="L44" s="79"/>
    </row>
    <row r="45" spans="1:24">
      <c r="A45" s="29"/>
      <c r="B45" s="30"/>
      <c r="C45" s="31"/>
      <c r="D45" s="32"/>
      <c r="E45" s="33"/>
      <c r="F45" s="33"/>
      <c r="G45" s="34"/>
      <c r="H45" s="34"/>
      <c r="I45" s="157"/>
      <c r="J45" s="147"/>
      <c r="K45" s="114"/>
      <c r="L45" s="98"/>
    </row>
    <row r="46" spans="1:24">
      <c r="A46" s="130"/>
      <c r="B46" s="41"/>
      <c r="C46" s="42"/>
      <c r="D46" s="158"/>
      <c r="E46" s="44"/>
      <c r="F46" s="44"/>
      <c r="G46" s="152"/>
      <c r="H46" s="152"/>
      <c r="I46" s="159"/>
      <c r="J46" s="160"/>
      <c r="K46" s="123"/>
      <c r="L46" s="103"/>
    </row>
    <row r="47" spans="1:24">
      <c r="A47" s="19"/>
      <c r="B47" s="20"/>
      <c r="C47" s="21"/>
      <c r="D47" s="74"/>
      <c r="E47" s="23"/>
      <c r="F47" s="23"/>
      <c r="G47" s="24"/>
      <c r="H47" s="24"/>
      <c r="I47" s="155"/>
      <c r="J47" s="108"/>
      <c r="K47" s="78"/>
      <c r="L47" s="79"/>
      <c r="P47" s="161"/>
    </row>
    <row r="48" spans="1:24">
      <c r="A48" s="29"/>
      <c r="B48" s="30"/>
      <c r="C48" s="31"/>
      <c r="D48" s="32"/>
      <c r="E48" s="33"/>
      <c r="F48" s="33"/>
      <c r="G48" s="34"/>
      <c r="H48" s="34"/>
      <c r="I48" s="149"/>
      <c r="J48" s="113"/>
      <c r="K48" s="162"/>
      <c r="L48" s="98"/>
    </row>
    <row r="49" spans="1:12" ht="14.25" thickBot="1">
      <c r="A49" s="163"/>
      <c r="B49" s="164"/>
      <c r="C49" s="165"/>
      <c r="D49" s="166"/>
      <c r="E49" s="167"/>
      <c r="F49" s="167"/>
      <c r="G49" s="168"/>
      <c r="H49" s="168"/>
      <c r="I49" s="169"/>
      <c r="J49" s="170"/>
      <c r="K49" s="171"/>
      <c r="L49" s="172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</sheetData>
  <mergeCells count="4">
    <mergeCell ref="D3:F3"/>
    <mergeCell ref="I4:K4"/>
    <mergeCell ref="N26:N27"/>
    <mergeCell ref="O26:S26"/>
  </mergeCells>
  <phoneticPr fontId="5"/>
  <pageMargins left="0.7" right="0.7" top="0.75" bottom="0.75" header="0.3" footer="0.3"/>
  <pageSetup paperSize="9" scale="67" fitToHeight="0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X50"/>
  <sheetViews>
    <sheetView view="pageBreakPreview" zoomScale="70" zoomScaleNormal="40" zoomScaleSheetLayoutView="70" workbookViewId="0">
      <selection activeCell="I6" sqref="I6:I31"/>
    </sheetView>
  </sheetViews>
  <sheetFormatPr defaultRowHeight="13.5"/>
  <cols>
    <col min="1" max="1" width="18.85546875" style="5" customWidth="1"/>
    <col min="2" max="3" width="23.7109375" style="5" customWidth="1"/>
    <col min="4" max="4" width="22.42578125" style="5" customWidth="1"/>
    <col min="5" max="5" width="7.28515625" style="5" customWidth="1"/>
    <col min="6" max="6" width="10.85546875" style="5" customWidth="1"/>
    <col min="7" max="7" width="17.7109375" style="5" customWidth="1"/>
    <col min="8" max="8" width="18" style="5" customWidth="1"/>
    <col min="9" max="9" width="31.7109375" style="5" customWidth="1"/>
    <col min="10" max="10" width="15.5703125" style="5" customWidth="1"/>
    <col min="11" max="11" width="15.85546875" style="5" customWidth="1"/>
    <col min="12" max="12" width="13.140625" style="5" customWidth="1"/>
    <col min="13" max="16384" width="9.140625" style="5"/>
  </cols>
  <sheetData>
    <row r="1" spans="1:24" ht="14.25">
      <c r="A1" s="1" t="s">
        <v>9</v>
      </c>
      <c r="B1" s="1" t="str">
        <f>'内訳書（集約）'!B1</f>
        <v>小牧3号井更新設計業務委託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4" ht="15" thickBot="1">
      <c r="A2" s="1" t="s">
        <v>1</v>
      </c>
      <c r="B2" s="1" t="str">
        <f>'内訳書（集約）'!B2</f>
        <v>四日市市札場町地内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4" ht="21">
      <c r="A3" s="6"/>
      <c r="B3" s="7"/>
      <c r="C3" s="7"/>
      <c r="D3" s="195" t="s">
        <v>10</v>
      </c>
      <c r="E3" s="195"/>
      <c r="F3" s="195"/>
      <c r="G3" s="8"/>
      <c r="H3" s="9" t="s">
        <v>11</v>
      </c>
      <c r="I3" s="10"/>
      <c r="J3" s="10"/>
      <c r="K3" s="10"/>
      <c r="L3" s="11"/>
      <c r="M3" s="12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7.5" customHeight="1">
      <c r="A4" s="13" t="s">
        <v>12</v>
      </c>
      <c r="B4" s="14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6" t="s">
        <v>24</v>
      </c>
      <c r="H4" s="17" t="s">
        <v>8</v>
      </c>
      <c r="I4" s="196" t="s">
        <v>18</v>
      </c>
      <c r="J4" s="197"/>
      <c r="K4" s="197"/>
      <c r="L4" s="18"/>
      <c r="M4" s="12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>
      <c r="A5" s="19"/>
      <c r="B5" s="20"/>
      <c r="C5" s="21"/>
      <c r="D5" s="22"/>
      <c r="E5" s="23"/>
      <c r="F5" s="23"/>
      <c r="G5" s="24"/>
      <c r="H5" s="25"/>
      <c r="I5" s="26"/>
      <c r="J5" s="27"/>
      <c r="K5" s="27"/>
      <c r="L5" s="28"/>
      <c r="M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>
      <c r="A6" s="29"/>
      <c r="B6" s="30"/>
      <c r="C6" s="31"/>
      <c r="D6" s="32"/>
      <c r="E6" s="33"/>
      <c r="F6" s="33"/>
      <c r="G6" s="34"/>
      <c r="H6" s="35"/>
      <c r="I6" s="36"/>
      <c r="J6" s="37"/>
      <c r="K6" s="38"/>
      <c r="L6" s="39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>
      <c r="A7" s="40" t="s">
        <v>19</v>
      </c>
      <c r="B7" s="41"/>
      <c r="C7" s="42"/>
      <c r="D7" s="43"/>
      <c r="E7" s="44" t="s">
        <v>0</v>
      </c>
      <c r="F7" s="44">
        <v>1</v>
      </c>
      <c r="G7" s="45"/>
      <c r="H7" s="46"/>
      <c r="I7" s="191"/>
      <c r="J7" s="48"/>
      <c r="K7" s="48"/>
      <c r="L7" s="49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>
      <c r="A8" s="50"/>
      <c r="B8" s="51"/>
      <c r="C8" s="52"/>
      <c r="D8" s="53"/>
      <c r="E8" s="23"/>
      <c r="F8" s="23"/>
      <c r="G8" s="24"/>
      <c r="H8" s="54"/>
      <c r="I8" s="55"/>
      <c r="J8" s="56"/>
      <c r="K8" s="27"/>
      <c r="L8" s="28"/>
    </row>
    <row r="9" spans="1:24" ht="14.25">
      <c r="A9" s="57"/>
      <c r="B9" s="58"/>
      <c r="C9" s="59"/>
      <c r="D9" s="60"/>
      <c r="E9" s="33"/>
      <c r="F9" s="33"/>
      <c r="G9" s="34"/>
      <c r="H9" s="61"/>
      <c r="I9" s="62"/>
      <c r="J9" s="63"/>
      <c r="K9" s="64"/>
      <c r="L9" s="39"/>
    </row>
    <row r="10" spans="1:24" ht="14.25">
      <c r="A10" s="40" t="s">
        <v>3</v>
      </c>
      <c r="B10" s="65"/>
      <c r="C10" s="66"/>
      <c r="D10" s="67"/>
      <c r="E10" s="44" t="s">
        <v>0</v>
      </c>
      <c r="F10" s="44">
        <v>1</v>
      </c>
      <c r="G10" s="45"/>
      <c r="H10" s="46"/>
      <c r="I10" s="191"/>
      <c r="J10" s="68"/>
      <c r="K10" s="69"/>
      <c r="L10" s="49"/>
    </row>
    <row r="11" spans="1:24" ht="14.25">
      <c r="A11" s="29"/>
      <c r="B11" s="30"/>
      <c r="C11" s="31"/>
      <c r="D11" s="32"/>
      <c r="E11" s="33"/>
      <c r="F11" s="33"/>
      <c r="G11" s="34"/>
      <c r="H11" s="70"/>
      <c r="I11" s="71"/>
      <c r="J11" s="38"/>
      <c r="K11" s="38"/>
      <c r="L11" s="28"/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>
      <c r="A12" s="29"/>
      <c r="B12" s="30"/>
      <c r="C12" s="31"/>
      <c r="D12" s="32"/>
      <c r="E12" s="33"/>
      <c r="F12" s="33"/>
      <c r="G12" s="34"/>
      <c r="H12" s="70"/>
      <c r="I12" s="71"/>
      <c r="J12" s="38"/>
      <c r="K12" s="38"/>
      <c r="L12" s="39"/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>
      <c r="A13" s="72" t="s">
        <v>5</v>
      </c>
      <c r="B13" s="73"/>
      <c r="C13" s="59"/>
      <c r="D13" s="32"/>
      <c r="E13" s="44"/>
      <c r="F13" s="44"/>
      <c r="G13" s="70"/>
      <c r="H13" s="70"/>
      <c r="I13" s="71"/>
      <c r="J13" s="38"/>
      <c r="K13" s="38"/>
      <c r="L13" s="49"/>
      <c r="M13" s="1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>
      <c r="A14" s="19"/>
      <c r="B14" s="20"/>
      <c r="C14" s="21"/>
      <c r="D14" s="22"/>
      <c r="E14" s="23"/>
      <c r="F14" s="23"/>
      <c r="G14" s="24"/>
      <c r="H14" s="25"/>
      <c r="I14" s="86"/>
      <c r="J14" s="87"/>
      <c r="K14" s="27"/>
      <c r="L14" s="28"/>
      <c r="S14" s="80"/>
      <c r="T14" s="12"/>
      <c r="U14" s="12"/>
      <c r="V14" s="1"/>
      <c r="W14" s="1"/>
      <c r="X14" s="1"/>
    </row>
    <row r="15" spans="1:24" ht="14.25">
      <c r="A15" s="29"/>
      <c r="B15" s="30"/>
      <c r="C15" s="31"/>
      <c r="D15" s="32"/>
      <c r="E15" s="33"/>
      <c r="F15" s="33"/>
      <c r="G15" s="34"/>
      <c r="H15" s="88"/>
      <c r="I15" s="89"/>
      <c r="J15" s="82"/>
      <c r="K15" s="83"/>
      <c r="L15" s="90"/>
      <c r="S15" s="12"/>
      <c r="T15" s="12"/>
      <c r="U15" s="12"/>
      <c r="V15" s="1"/>
      <c r="W15" s="1"/>
      <c r="X15" s="1"/>
    </row>
    <row r="16" spans="1:24" ht="14.25">
      <c r="A16" s="72" t="s">
        <v>4</v>
      </c>
      <c r="B16" s="84"/>
      <c r="C16" s="42"/>
      <c r="D16" s="43"/>
      <c r="E16" s="44" t="s">
        <v>0</v>
      </c>
      <c r="F16" s="44">
        <v>1</v>
      </c>
      <c r="G16" s="85"/>
      <c r="H16" s="85"/>
      <c r="I16" s="91"/>
      <c r="J16" s="92"/>
      <c r="K16" s="93"/>
      <c r="L16" s="94"/>
      <c r="S16" s="1"/>
      <c r="T16" s="1"/>
      <c r="U16" s="1"/>
      <c r="V16" s="1"/>
      <c r="W16" s="1"/>
      <c r="X16" s="1"/>
    </row>
    <row r="17" spans="1:24" ht="14.25">
      <c r="A17" s="19"/>
      <c r="B17" s="20"/>
      <c r="C17" s="21"/>
      <c r="D17" s="22"/>
      <c r="E17" s="23"/>
      <c r="F17" s="23"/>
      <c r="G17" s="24"/>
      <c r="H17" s="95"/>
      <c r="I17" s="76"/>
      <c r="J17" s="77"/>
      <c r="K17" s="78"/>
      <c r="L17" s="79"/>
      <c r="M17" s="1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>
      <c r="A18" s="29"/>
      <c r="B18" s="30"/>
      <c r="C18" s="31"/>
      <c r="D18" s="32"/>
      <c r="E18" s="33"/>
      <c r="F18" s="33"/>
      <c r="G18" s="34"/>
      <c r="H18" s="81"/>
      <c r="I18" s="96"/>
      <c r="J18" s="97"/>
      <c r="K18" s="97"/>
      <c r="L18" s="98"/>
      <c r="M18" s="1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>
      <c r="A19" s="99" t="s">
        <v>20</v>
      </c>
      <c r="B19" s="84"/>
      <c r="C19" s="66"/>
      <c r="D19" s="43"/>
      <c r="E19" s="44"/>
      <c r="F19" s="44"/>
      <c r="G19" s="85"/>
      <c r="H19" s="85"/>
      <c r="I19" s="100"/>
      <c r="J19" s="101"/>
      <c r="K19" s="102"/>
      <c r="L19" s="103"/>
      <c r="M19" s="1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>
      <c r="A20" s="19"/>
      <c r="B20" s="20"/>
      <c r="C20" s="21"/>
      <c r="D20" s="74"/>
      <c r="E20" s="23"/>
      <c r="F20" s="23"/>
      <c r="G20" s="24"/>
      <c r="H20" s="75"/>
      <c r="I20" s="76"/>
      <c r="J20" s="77"/>
      <c r="K20" s="78"/>
      <c r="L20" s="79"/>
      <c r="M20" s="1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>
      <c r="A21" s="29"/>
      <c r="B21" s="30"/>
      <c r="C21" s="31"/>
      <c r="D21" s="32"/>
      <c r="E21" s="33"/>
      <c r="F21" s="33"/>
      <c r="G21" s="34"/>
      <c r="H21" s="81"/>
      <c r="I21" s="119"/>
      <c r="J21" s="97"/>
      <c r="K21" s="120"/>
      <c r="L21" s="98"/>
      <c r="M21" s="1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>
      <c r="A22" s="40" t="s">
        <v>21</v>
      </c>
      <c r="B22" s="121"/>
      <c r="C22" s="42"/>
      <c r="D22" s="43"/>
      <c r="E22" s="44"/>
      <c r="F22" s="44"/>
      <c r="G22" s="45"/>
      <c r="H22" s="85"/>
      <c r="I22" s="100"/>
      <c r="J22" s="122"/>
      <c r="K22" s="123"/>
      <c r="L22" s="103"/>
      <c r="M22" s="1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72"/>
      <c r="B23" s="73"/>
      <c r="C23" s="59"/>
      <c r="D23" s="32"/>
      <c r="E23" s="33"/>
      <c r="F23" s="33"/>
      <c r="G23" s="34"/>
      <c r="H23" s="81"/>
      <c r="I23" s="125"/>
      <c r="J23" s="77"/>
      <c r="K23" s="78"/>
      <c r="L23" s="79"/>
    </row>
    <row r="24" spans="1:24">
      <c r="A24" s="72"/>
      <c r="B24" s="73"/>
      <c r="C24" s="59"/>
      <c r="D24" s="32"/>
      <c r="E24" s="33"/>
      <c r="F24" s="33"/>
      <c r="G24" s="34"/>
      <c r="H24" s="81"/>
      <c r="I24" s="89"/>
      <c r="J24" s="82"/>
      <c r="K24" s="83"/>
      <c r="L24" s="90"/>
    </row>
    <row r="25" spans="1:24">
      <c r="A25" s="72"/>
      <c r="B25" s="73" t="s">
        <v>22</v>
      </c>
      <c r="C25" s="59"/>
      <c r="D25" s="32"/>
      <c r="E25" s="44"/>
      <c r="F25" s="44"/>
      <c r="G25" s="85"/>
      <c r="H25" s="85"/>
      <c r="I25" s="91"/>
      <c r="J25" s="92"/>
      <c r="K25" s="93"/>
      <c r="L25" s="94"/>
    </row>
    <row r="26" spans="1:24" ht="14.25">
      <c r="A26" s="19"/>
      <c r="B26" s="20"/>
      <c r="C26" s="21"/>
      <c r="D26" s="22"/>
      <c r="E26" s="23"/>
      <c r="F26" s="23"/>
      <c r="G26" s="24"/>
      <c r="H26" s="75"/>
      <c r="I26" s="126"/>
      <c r="J26" s="87"/>
      <c r="K26" s="27"/>
      <c r="L26" s="28"/>
      <c r="M26" s="12"/>
      <c r="N26" s="198"/>
      <c r="O26" s="199"/>
      <c r="P26" s="199"/>
      <c r="Q26" s="199"/>
      <c r="R26" s="199"/>
      <c r="S26" s="199"/>
      <c r="T26" s="12"/>
      <c r="U26" s="12"/>
      <c r="V26" s="1"/>
      <c r="W26" s="1"/>
      <c r="X26" s="1"/>
    </row>
    <row r="27" spans="1:24" ht="14.25">
      <c r="A27" s="29"/>
      <c r="B27" s="30"/>
      <c r="C27" s="31"/>
      <c r="D27" s="32"/>
      <c r="E27" s="33"/>
      <c r="F27" s="33"/>
      <c r="G27" s="34"/>
      <c r="H27" s="81"/>
      <c r="I27" s="127"/>
      <c r="J27" s="128"/>
      <c r="K27" s="129"/>
      <c r="L27" s="39"/>
      <c r="M27" s="12"/>
      <c r="N27" s="198"/>
      <c r="O27" s="80"/>
      <c r="P27" s="80"/>
      <c r="Q27" s="80"/>
      <c r="R27" s="80"/>
      <c r="S27" s="80"/>
      <c r="T27" s="12"/>
      <c r="U27" s="12"/>
      <c r="V27" s="1"/>
      <c r="W27" s="1"/>
      <c r="X27" s="1"/>
    </row>
    <row r="28" spans="1:24" ht="14.25">
      <c r="A28" s="130"/>
      <c r="B28" s="84" t="s">
        <v>23</v>
      </c>
      <c r="C28" s="67"/>
      <c r="D28" s="43"/>
      <c r="E28" s="44" t="s">
        <v>0</v>
      </c>
      <c r="F28" s="44">
        <v>1</v>
      </c>
      <c r="G28" s="85"/>
      <c r="H28" s="85"/>
      <c r="I28" s="131"/>
      <c r="J28" s="132"/>
      <c r="K28" s="133"/>
      <c r="L28" s="49"/>
      <c r="M28" s="12"/>
      <c r="N28" s="80"/>
      <c r="O28" s="80"/>
      <c r="P28" s="80"/>
      <c r="Q28" s="80"/>
      <c r="R28" s="80"/>
      <c r="S28" s="124"/>
      <c r="T28" s="12"/>
      <c r="U28" s="12"/>
      <c r="V28" s="1"/>
      <c r="W28" s="1"/>
      <c r="X28" s="1"/>
    </row>
    <row r="29" spans="1:24" ht="14.25">
      <c r="A29" s="19"/>
      <c r="B29" s="20"/>
      <c r="C29" s="21"/>
      <c r="D29" s="22"/>
      <c r="E29" s="23"/>
      <c r="F29" s="23"/>
      <c r="G29" s="24"/>
      <c r="H29" s="75"/>
      <c r="I29" s="126"/>
      <c r="J29" s="87"/>
      <c r="K29" s="27"/>
      <c r="L29" s="28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>
      <c r="A30" s="29"/>
      <c r="B30" s="30"/>
      <c r="C30" s="31"/>
      <c r="D30" s="32"/>
      <c r="E30" s="33"/>
      <c r="F30" s="33"/>
      <c r="G30" s="34"/>
      <c r="H30" s="81"/>
      <c r="I30" s="127"/>
      <c r="J30" s="128"/>
      <c r="K30" s="129"/>
      <c r="L30" s="39"/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>
      <c r="A31" s="40" t="s">
        <v>33</v>
      </c>
      <c r="B31" s="84"/>
      <c r="C31" s="67"/>
      <c r="D31" s="43"/>
      <c r="E31" s="44" t="s">
        <v>0</v>
      </c>
      <c r="F31" s="44">
        <v>1</v>
      </c>
      <c r="G31" s="85"/>
      <c r="H31" s="85"/>
      <c r="I31" s="191"/>
      <c r="J31" s="132"/>
      <c r="K31" s="133"/>
      <c r="L31" s="49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>
      <c r="A32" s="57"/>
      <c r="B32" s="140"/>
      <c r="C32" s="52"/>
      <c r="D32" s="60"/>
      <c r="E32" s="33"/>
      <c r="F32" s="33"/>
      <c r="G32" s="34"/>
      <c r="H32" s="176"/>
      <c r="I32" s="141"/>
      <c r="J32" s="108"/>
      <c r="K32" s="78"/>
      <c r="L32" s="79"/>
      <c r="M32" s="1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>
      <c r="A33" s="29"/>
      <c r="B33" s="105"/>
      <c r="C33" s="59"/>
      <c r="D33" s="60"/>
      <c r="E33" s="33"/>
      <c r="F33" s="33"/>
      <c r="G33" s="34"/>
      <c r="H33" s="175"/>
      <c r="I33" s="112"/>
      <c r="J33" s="113"/>
      <c r="K33" s="114"/>
      <c r="L33" s="98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>
      <c r="A34" s="130"/>
      <c r="B34" s="143"/>
      <c r="C34" s="66"/>
      <c r="D34" s="67"/>
      <c r="E34" s="44"/>
      <c r="F34" s="44"/>
      <c r="G34" s="45"/>
      <c r="H34" s="177"/>
      <c r="I34" s="116"/>
      <c r="J34" s="145"/>
      <c r="K34" s="123"/>
      <c r="L34" s="103"/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>
      <c r="A35" s="57"/>
      <c r="B35" s="140"/>
      <c r="C35" s="52"/>
      <c r="D35" s="60"/>
      <c r="E35" s="33"/>
      <c r="F35" s="33"/>
      <c r="G35" s="34"/>
      <c r="H35" s="176"/>
      <c r="I35" s="141"/>
      <c r="J35" s="108"/>
      <c r="K35" s="78"/>
      <c r="L35" s="79"/>
      <c r="S35" s="1"/>
      <c r="T35" s="1"/>
      <c r="U35" s="1"/>
      <c r="V35" s="1"/>
      <c r="W35" s="1"/>
      <c r="X35" s="1"/>
    </row>
    <row r="36" spans="1:24" ht="14.25">
      <c r="A36" s="29"/>
      <c r="B36" s="105"/>
      <c r="C36" s="59"/>
      <c r="D36" s="60"/>
      <c r="E36" s="33"/>
      <c r="F36" s="33"/>
      <c r="G36" s="34"/>
      <c r="H36" s="175"/>
      <c r="I36" s="112"/>
      <c r="J36" s="113"/>
      <c r="K36" s="114"/>
      <c r="L36" s="98"/>
      <c r="S36" s="1"/>
      <c r="T36" s="1"/>
      <c r="U36" s="1"/>
      <c r="V36" s="1"/>
      <c r="W36" s="1"/>
      <c r="X36" s="1"/>
    </row>
    <row r="37" spans="1:24" ht="14.25">
      <c r="A37" s="130"/>
      <c r="B37" s="143"/>
      <c r="C37" s="66"/>
      <c r="D37" s="67"/>
      <c r="E37" s="44"/>
      <c r="F37" s="44"/>
      <c r="G37" s="45"/>
      <c r="H37" s="177"/>
      <c r="I37" s="116"/>
      <c r="J37" s="145"/>
      <c r="K37" s="123"/>
      <c r="L37" s="103"/>
      <c r="S37" s="12"/>
      <c r="T37" s="12"/>
      <c r="U37" s="12"/>
      <c r="V37" s="1"/>
      <c r="W37" s="1"/>
      <c r="X37" s="1"/>
    </row>
    <row r="38" spans="1:24">
      <c r="A38" s="57"/>
      <c r="B38" s="140"/>
      <c r="C38" s="52"/>
      <c r="D38" s="60"/>
      <c r="E38" s="33"/>
      <c r="F38" s="33"/>
      <c r="G38" s="34"/>
      <c r="H38" s="176"/>
      <c r="I38" s="141"/>
      <c r="J38" s="108"/>
      <c r="K38" s="78"/>
      <c r="L38" s="79"/>
    </row>
    <row r="39" spans="1:24">
      <c r="A39" s="29"/>
      <c r="B39" s="105"/>
      <c r="C39" s="59"/>
      <c r="D39" s="60"/>
      <c r="E39" s="33"/>
      <c r="F39" s="33"/>
      <c r="G39" s="34"/>
      <c r="H39" s="175"/>
      <c r="I39" s="112"/>
      <c r="J39" s="113"/>
      <c r="K39" s="114"/>
      <c r="L39" s="98"/>
    </row>
    <row r="40" spans="1:24">
      <c r="A40" s="130"/>
      <c r="B40" s="143"/>
      <c r="C40" s="66"/>
      <c r="D40" s="67"/>
      <c r="E40" s="44"/>
      <c r="F40" s="44"/>
      <c r="G40" s="45"/>
      <c r="H40" s="177"/>
      <c r="I40" s="116"/>
      <c r="J40" s="145"/>
      <c r="K40" s="123"/>
      <c r="L40" s="103"/>
    </row>
    <row r="41" spans="1:24">
      <c r="A41" s="139"/>
      <c r="B41" s="140"/>
      <c r="C41" s="52"/>
      <c r="D41" s="60"/>
      <c r="E41" s="33"/>
      <c r="F41" s="33"/>
      <c r="G41" s="34"/>
      <c r="H41" s="54"/>
      <c r="I41" s="141"/>
      <c r="J41" s="108"/>
      <c r="K41" s="78"/>
      <c r="L41" s="79"/>
    </row>
    <row r="42" spans="1:24">
      <c r="A42" s="104"/>
      <c r="B42" s="105"/>
      <c r="C42" s="59"/>
      <c r="D42" s="60"/>
      <c r="E42" s="33"/>
      <c r="F42" s="33"/>
      <c r="G42" s="34"/>
      <c r="H42" s="61"/>
      <c r="I42" s="112"/>
      <c r="J42" s="113"/>
      <c r="K42" s="114"/>
      <c r="L42" s="98"/>
    </row>
    <row r="43" spans="1:24">
      <c r="A43" s="142"/>
      <c r="B43" s="143"/>
      <c r="C43" s="66"/>
      <c r="D43" s="67"/>
      <c r="E43" s="44"/>
      <c r="F43" s="44"/>
      <c r="G43" s="45"/>
      <c r="H43" s="177"/>
      <c r="I43" s="116"/>
      <c r="J43" s="145"/>
      <c r="K43" s="123"/>
      <c r="L43" s="103"/>
    </row>
    <row r="44" spans="1:24">
      <c r="A44" s="57"/>
      <c r="B44" s="146"/>
      <c r="C44" s="105"/>
      <c r="D44" s="32"/>
      <c r="E44" s="33"/>
      <c r="F44" s="33"/>
      <c r="G44" s="61"/>
      <c r="H44" s="61"/>
      <c r="I44" s="141"/>
      <c r="J44" s="147"/>
      <c r="K44" s="114"/>
      <c r="L44" s="98"/>
    </row>
    <row r="45" spans="1:24">
      <c r="A45" s="29"/>
      <c r="B45" s="30"/>
      <c r="C45" s="31"/>
      <c r="D45" s="32"/>
      <c r="E45" s="33"/>
      <c r="F45" s="33"/>
      <c r="G45" s="148"/>
      <c r="H45" s="148"/>
      <c r="I45" s="149"/>
      <c r="J45" s="150"/>
      <c r="K45" s="151"/>
      <c r="L45" s="90"/>
    </row>
    <row r="46" spans="1:24">
      <c r="A46" s="130" t="s">
        <v>2</v>
      </c>
      <c r="B46" s="121"/>
      <c r="C46" s="42"/>
      <c r="D46" s="43"/>
      <c r="E46" s="44" t="s">
        <v>0</v>
      </c>
      <c r="F46" s="44">
        <v>1</v>
      </c>
      <c r="G46" s="152"/>
      <c r="H46" s="152"/>
      <c r="I46" s="153"/>
      <c r="J46" s="193"/>
      <c r="K46" s="194"/>
      <c r="L46" s="154"/>
    </row>
    <row r="47" spans="1:24">
      <c r="A47" s="19"/>
      <c r="B47" s="20"/>
      <c r="C47" s="21"/>
      <c r="D47" s="74"/>
      <c r="E47" s="23"/>
      <c r="F47" s="23"/>
      <c r="G47" s="24"/>
      <c r="H47" s="24"/>
      <c r="I47" s="155"/>
      <c r="J47" s="108"/>
      <c r="K47" s="78"/>
      <c r="L47" s="79"/>
      <c r="P47" s="161"/>
    </row>
    <row r="48" spans="1:24">
      <c r="A48" s="29"/>
      <c r="B48" s="30"/>
      <c r="C48" s="31"/>
      <c r="D48" s="32"/>
      <c r="E48" s="33"/>
      <c r="F48" s="33"/>
      <c r="G48" s="34"/>
      <c r="H48" s="34"/>
      <c r="I48" s="149"/>
      <c r="J48" s="113"/>
      <c r="K48" s="162"/>
      <c r="L48" s="98"/>
    </row>
    <row r="49" spans="1:12" ht="14.25" thickBot="1">
      <c r="A49" s="163"/>
      <c r="B49" s="164"/>
      <c r="C49" s="165"/>
      <c r="D49" s="166"/>
      <c r="E49" s="167"/>
      <c r="F49" s="167"/>
      <c r="G49" s="168"/>
      <c r="H49" s="168"/>
      <c r="I49" s="169"/>
      <c r="J49" s="170"/>
      <c r="K49" s="171"/>
      <c r="L49" s="172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</sheetData>
  <mergeCells count="4">
    <mergeCell ref="D3:F3"/>
    <mergeCell ref="I4:K4"/>
    <mergeCell ref="N26:N27"/>
    <mergeCell ref="O26:S26"/>
  </mergeCells>
  <phoneticPr fontId="5"/>
  <pageMargins left="0.7" right="0.7" top="0.75" bottom="0.75" header="0.3" footer="0.3"/>
  <pageSetup paperSize="9" scale="67" fitToHeight="0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X50"/>
  <sheetViews>
    <sheetView view="pageBreakPreview" zoomScale="70" zoomScaleNormal="40" zoomScaleSheetLayoutView="70" workbookViewId="0">
      <selection activeCell="I7" sqref="I7"/>
    </sheetView>
  </sheetViews>
  <sheetFormatPr defaultRowHeight="13.5"/>
  <cols>
    <col min="1" max="1" width="18.85546875" style="5" customWidth="1"/>
    <col min="2" max="3" width="23.7109375" style="5" customWidth="1"/>
    <col min="4" max="4" width="22.42578125" style="5" customWidth="1"/>
    <col min="5" max="5" width="7.28515625" style="5" customWidth="1"/>
    <col min="6" max="6" width="10.85546875" style="5" customWidth="1"/>
    <col min="7" max="7" width="17.7109375" style="5" customWidth="1"/>
    <col min="8" max="8" width="18" style="5" customWidth="1"/>
    <col min="9" max="9" width="31.7109375" style="5" customWidth="1"/>
    <col min="10" max="10" width="15.5703125" style="5" customWidth="1"/>
    <col min="11" max="11" width="15.85546875" style="5" customWidth="1"/>
    <col min="12" max="12" width="13.140625" style="5" customWidth="1"/>
    <col min="13" max="16384" width="9.140625" style="5"/>
  </cols>
  <sheetData>
    <row r="1" spans="1:24" ht="14.25">
      <c r="A1" s="1" t="s">
        <v>9</v>
      </c>
      <c r="B1" s="1" t="str">
        <f>'内訳書（集約）'!B1</f>
        <v>小牧3号井更新設計業務委託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24" ht="15" thickBot="1">
      <c r="A2" s="1" t="s">
        <v>1</v>
      </c>
      <c r="B2" s="1" t="str">
        <f>'内訳書（集約）'!B2</f>
        <v>四日市市札場町地内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24" ht="21">
      <c r="A3" s="6"/>
      <c r="B3" s="7"/>
      <c r="C3" s="7"/>
      <c r="D3" s="195" t="s">
        <v>10</v>
      </c>
      <c r="E3" s="195"/>
      <c r="F3" s="195"/>
      <c r="G3" s="8"/>
      <c r="H3" s="9" t="s">
        <v>32</v>
      </c>
      <c r="I3" s="10"/>
      <c r="J3" s="10"/>
      <c r="K3" s="10"/>
      <c r="L3" s="11"/>
      <c r="M3" s="12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7.5" customHeight="1">
      <c r="A4" s="13" t="s">
        <v>12</v>
      </c>
      <c r="B4" s="14" t="s">
        <v>13</v>
      </c>
      <c r="C4" s="15" t="s">
        <v>14</v>
      </c>
      <c r="D4" s="15" t="s">
        <v>15</v>
      </c>
      <c r="E4" s="15" t="s">
        <v>16</v>
      </c>
      <c r="F4" s="15" t="s">
        <v>17</v>
      </c>
      <c r="G4" s="16" t="s">
        <v>24</v>
      </c>
      <c r="H4" s="17" t="s">
        <v>8</v>
      </c>
      <c r="I4" s="196" t="s">
        <v>18</v>
      </c>
      <c r="J4" s="197"/>
      <c r="K4" s="197"/>
      <c r="L4" s="18"/>
      <c r="M4" s="12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4.25">
      <c r="A5" s="19"/>
      <c r="B5" s="20"/>
      <c r="C5" s="21"/>
      <c r="D5" s="22"/>
      <c r="E5" s="23"/>
      <c r="F5" s="23"/>
      <c r="G5" s="24"/>
      <c r="H5" s="25"/>
      <c r="I5" s="26"/>
      <c r="J5" s="27"/>
      <c r="K5" s="27"/>
      <c r="L5" s="28"/>
      <c r="M5" s="12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4.25">
      <c r="A6" s="29"/>
      <c r="B6" s="30"/>
      <c r="C6" s="31"/>
      <c r="D6" s="32"/>
      <c r="E6" s="33"/>
      <c r="F6" s="33"/>
      <c r="G6" s="34"/>
      <c r="H6" s="35"/>
      <c r="I6" s="36"/>
      <c r="J6" s="37"/>
      <c r="K6" s="38"/>
      <c r="L6" s="39"/>
      <c r="M6" s="12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4.25">
      <c r="A7" s="40" t="s">
        <v>26</v>
      </c>
      <c r="B7" s="41"/>
      <c r="C7" s="42"/>
      <c r="D7" s="43"/>
      <c r="E7" s="44" t="s">
        <v>0</v>
      </c>
      <c r="F7" s="44">
        <v>1</v>
      </c>
      <c r="G7" s="45"/>
      <c r="H7" s="46"/>
      <c r="I7" s="191"/>
      <c r="J7" s="48"/>
      <c r="K7" s="48"/>
      <c r="L7" s="49"/>
      <c r="M7" s="12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4.25">
      <c r="A8" s="50"/>
      <c r="B8" s="51"/>
      <c r="C8" s="52"/>
      <c r="D8" s="53"/>
      <c r="E8" s="23"/>
      <c r="F8" s="23"/>
      <c r="G8" s="24"/>
      <c r="H8" s="54"/>
      <c r="I8" s="55"/>
      <c r="J8" s="56"/>
      <c r="K8" s="27"/>
      <c r="L8" s="28"/>
    </row>
    <row r="9" spans="1:24" ht="14.25">
      <c r="A9" s="57"/>
      <c r="B9" s="58"/>
      <c r="C9" s="59"/>
      <c r="D9" s="60"/>
      <c r="E9" s="33"/>
      <c r="F9" s="33"/>
      <c r="G9" s="34"/>
      <c r="H9" s="61"/>
      <c r="I9" s="96"/>
      <c r="J9" s="183"/>
      <c r="K9" s="186"/>
      <c r="L9" s="39"/>
    </row>
    <row r="10" spans="1:24" ht="14.25">
      <c r="A10" s="40" t="s">
        <v>27</v>
      </c>
      <c r="B10" s="65"/>
      <c r="C10" s="66"/>
      <c r="D10" s="67"/>
      <c r="E10" s="44"/>
      <c r="F10" s="44"/>
      <c r="G10" s="45"/>
      <c r="H10" s="46"/>
      <c r="I10" s="184"/>
      <c r="J10" s="185"/>
      <c r="K10" s="187"/>
      <c r="L10" s="49"/>
    </row>
    <row r="11" spans="1:24" ht="14.25">
      <c r="A11" s="29"/>
      <c r="B11" s="30"/>
      <c r="C11" s="31"/>
      <c r="D11" s="32"/>
      <c r="E11" s="33"/>
      <c r="F11" s="33"/>
      <c r="G11" s="34"/>
      <c r="H11" s="70"/>
      <c r="I11" s="71"/>
      <c r="J11" s="38"/>
      <c r="K11" s="38"/>
      <c r="L11" s="28"/>
      <c r="M11" s="1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4.25">
      <c r="A12" s="29"/>
      <c r="B12" s="30"/>
      <c r="C12" s="31"/>
      <c r="D12" s="32"/>
      <c r="E12" s="33"/>
      <c r="F12" s="33"/>
      <c r="G12" s="34"/>
      <c r="H12" s="70"/>
      <c r="I12" s="96"/>
      <c r="J12" s="97"/>
      <c r="K12" s="38"/>
      <c r="L12" s="39"/>
      <c r="M12" s="1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4.25">
      <c r="A13" s="72" t="s">
        <v>28</v>
      </c>
      <c r="B13" s="73"/>
      <c r="C13" s="59"/>
      <c r="D13" s="32"/>
      <c r="E13" s="44" t="s">
        <v>7</v>
      </c>
      <c r="F13" s="44">
        <v>1</v>
      </c>
      <c r="G13" s="70"/>
      <c r="H13" s="70"/>
      <c r="I13" s="100"/>
      <c r="J13" s="179"/>
      <c r="K13" s="180"/>
      <c r="L13" s="49"/>
      <c r="M13" s="1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4.25">
      <c r="A14" s="19"/>
      <c r="B14" s="20"/>
      <c r="C14" s="21"/>
      <c r="D14" s="74"/>
      <c r="E14" s="23"/>
      <c r="F14" s="23"/>
      <c r="G14" s="24"/>
      <c r="H14" s="75"/>
      <c r="I14" s="76"/>
      <c r="J14" s="77"/>
      <c r="K14" s="38"/>
      <c r="L14" s="28"/>
      <c r="S14" s="178"/>
      <c r="T14" s="12"/>
      <c r="U14" s="12"/>
      <c r="V14" s="1"/>
      <c r="W14" s="1"/>
      <c r="X14" s="1"/>
    </row>
    <row r="15" spans="1:24" ht="14.25">
      <c r="A15" s="29"/>
      <c r="B15" s="30"/>
      <c r="C15" s="31"/>
      <c r="D15" s="32"/>
      <c r="E15" s="33"/>
      <c r="F15" s="33"/>
      <c r="G15" s="34"/>
      <c r="H15" s="81"/>
      <c r="I15" s="192"/>
      <c r="J15" s="188"/>
      <c r="L15" s="39"/>
      <c r="S15" s="12"/>
      <c r="T15" s="12"/>
      <c r="U15" s="12"/>
      <c r="V15" s="1"/>
      <c r="W15" s="1"/>
      <c r="X15" s="1"/>
    </row>
    <row r="16" spans="1:24" ht="14.25">
      <c r="A16" s="174" t="s">
        <v>29</v>
      </c>
      <c r="B16" s="84"/>
      <c r="C16" s="67"/>
      <c r="D16" s="43"/>
      <c r="E16" s="44"/>
      <c r="F16" s="44"/>
      <c r="G16" s="45"/>
      <c r="H16" s="85"/>
      <c r="I16" s="182"/>
      <c r="J16" s="189"/>
      <c r="K16" s="181"/>
      <c r="L16" s="49"/>
      <c r="S16" s="1"/>
      <c r="T16" s="1"/>
      <c r="U16" s="1"/>
      <c r="V16" s="1"/>
      <c r="W16" s="1"/>
      <c r="X16" s="1"/>
    </row>
    <row r="17" spans="1:24" ht="14.25">
      <c r="A17" s="19"/>
      <c r="B17" s="20"/>
      <c r="C17" s="21"/>
      <c r="D17" s="22"/>
      <c r="E17" s="23"/>
      <c r="F17" s="23"/>
      <c r="G17" s="24"/>
      <c r="H17" s="25"/>
      <c r="I17" s="86"/>
      <c r="J17" s="87"/>
      <c r="K17" s="27"/>
      <c r="L17" s="28"/>
      <c r="M17" s="1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4.25">
      <c r="A18" s="29"/>
      <c r="B18" s="30"/>
      <c r="C18" s="31"/>
      <c r="D18" s="32"/>
      <c r="E18" s="33"/>
      <c r="F18" s="33"/>
      <c r="G18" s="34"/>
      <c r="H18" s="88"/>
      <c r="I18" s="89"/>
      <c r="J18" s="82"/>
      <c r="K18" s="83"/>
      <c r="L18" s="90"/>
      <c r="M18" s="1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4.25">
      <c r="A19" s="72"/>
      <c r="B19" s="84"/>
      <c r="C19" s="42"/>
      <c r="D19" s="43"/>
      <c r="E19" s="44"/>
      <c r="F19" s="44"/>
      <c r="G19" s="85"/>
      <c r="H19" s="85"/>
      <c r="I19" s="91"/>
      <c r="J19" s="92"/>
      <c r="K19" s="93"/>
      <c r="L19" s="94"/>
      <c r="M19" s="1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4.25">
      <c r="A20" s="19"/>
      <c r="B20" s="20"/>
      <c r="C20" s="21"/>
      <c r="D20" s="22"/>
      <c r="E20" s="23"/>
      <c r="F20" s="23"/>
      <c r="G20" s="24"/>
      <c r="H20" s="95"/>
      <c r="I20" s="76"/>
      <c r="J20" s="77"/>
      <c r="K20" s="78"/>
      <c r="L20" s="79"/>
      <c r="M20" s="1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4.25">
      <c r="A21" s="29"/>
      <c r="B21" s="30"/>
      <c r="C21" s="31"/>
      <c r="D21" s="32"/>
      <c r="E21" s="33"/>
      <c r="F21" s="33"/>
      <c r="G21" s="34"/>
      <c r="H21" s="81"/>
      <c r="I21" s="96"/>
      <c r="J21" s="97"/>
      <c r="K21" s="97"/>
      <c r="L21" s="98"/>
      <c r="M21" s="1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4.25">
      <c r="A22" s="99"/>
      <c r="B22" s="84"/>
      <c r="C22" s="66"/>
      <c r="D22" s="43"/>
      <c r="E22" s="44"/>
      <c r="F22" s="44"/>
      <c r="G22" s="85"/>
      <c r="H22" s="85"/>
      <c r="I22" s="100"/>
      <c r="J22" s="101"/>
      <c r="K22" s="102"/>
      <c r="L22" s="103"/>
      <c r="M22" s="1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>
      <c r="A23" s="104"/>
      <c r="B23" s="105"/>
      <c r="C23" s="59"/>
      <c r="D23" s="22"/>
      <c r="E23" s="23"/>
      <c r="F23" s="23"/>
      <c r="G23" s="106"/>
      <c r="H23" s="54"/>
      <c r="I23" s="107"/>
      <c r="J23" s="108"/>
      <c r="K23" s="78"/>
      <c r="L23" s="79"/>
    </row>
    <row r="24" spans="1:24">
      <c r="A24" s="109"/>
      <c r="B24" s="105"/>
      <c r="C24" s="59"/>
      <c r="D24" s="32"/>
      <c r="E24" s="33"/>
      <c r="F24" s="33"/>
      <c r="G24" s="110"/>
      <c r="H24" s="111"/>
      <c r="I24" s="112"/>
      <c r="J24" s="113"/>
      <c r="K24" s="114"/>
      <c r="L24" s="98"/>
    </row>
    <row r="25" spans="1:24">
      <c r="A25" s="109"/>
      <c r="B25" s="115"/>
      <c r="C25" s="59"/>
      <c r="D25" s="67"/>
      <c r="E25" s="44"/>
      <c r="F25" s="44"/>
      <c r="G25" s="45"/>
      <c r="H25" s="61"/>
      <c r="I25" s="116"/>
      <c r="J25" s="117"/>
      <c r="K25" s="118"/>
      <c r="L25" s="98"/>
    </row>
    <row r="26" spans="1:24" ht="14.25">
      <c r="A26" s="19"/>
      <c r="B26" s="20"/>
      <c r="C26" s="21"/>
      <c r="D26" s="74"/>
      <c r="E26" s="23"/>
      <c r="F26" s="23"/>
      <c r="G26" s="24"/>
      <c r="H26" s="75"/>
      <c r="I26" s="76"/>
      <c r="J26" s="77"/>
      <c r="K26" s="78"/>
      <c r="L26" s="79"/>
      <c r="M26" s="12"/>
      <c r="N26" s="198"/>
      <c r="O26" s="199"/>
      <c r="P26" s="199"/>
      <c r="Q26" s="199"/>
      <c r="R26" s="199"/>
      <c r="S26" s="199"/>
      <c r="T26" s="12"/>
      <c r="U26" s="12"/>
      <c r="V26" s="1"/>
      <c r="W26" s="1"/>
      <c r="X26" s="1"/>
    </row>
    <row r="27" spans="1:24" ht="14.25">
      <c r="A27" s="29"/>
      <c r="B27" s="30"/>
      <c r="C27" s="31"/>
      <c r="D27" s="32"/>
      <c r="E27" s="33"/>
      <c r="F27" s="33"/>
      <c r="G27" s="34"/>
      <c r="H27" s="81"/>
      <c r="I27" s="119"/>
      <c r="J27" s="97"/>
      <c r="K27" s="120"/>
      <c r="L27" s="98"/>
      <c r="M27" s="12"/>
      <c r="N27" s="198"/>
      <c r="O27" s="178"/>
      <c r="P27" s="178"/>
      <c r="Q27" s="178"/>
      <c r="R27" s="178"/>
      <c r="S27" s="178"/>
      <c r="T27" s="12"/>
      <c r="U27" s="12"/>
      <c r="V27" s="1"/>
      <c r="W27" s="1"/>
      <c r="X27" s="1"/>
    </row>
    <row r="28" spans="1:24" ht="14.25">
      <c r="A28" s="40"/>
      <c r="B28" s="121"/>
      <c r="C28" s="42"/>
      <c r="D28" s="43"/>
      <c r="E28" s="44"/>
      <c r="F28" s="44"/>
      <c r="G28" s="45"/>
      <c r="H28" s="85"/>
      <c r="I28" s="100"/>
      <c r="J28" s="122"/>
      <c r="K28" s="123"/>
      <c r="L28" s="103"/>
      <c r="M28" s="12"/>
      <c r="N28" s="178"/>
      <c r="O28" s="178"/>
      <c r="P28" s="178"/>
      <c r="Q28" s="178"/>
      <c r="R28" s="178"/>
      <c r="S28" s="124"/>
      <c r="T28" s="12"/>
      <c r="U28" s="12"/>
      <c r="V28" s="1"/>
      <c r="W28" s="1"/>
      <c r="X28" s="1"/>
    </row>
    <row r="29" spans="1:24" ht="14.25">
      <c r="A29" s="72"/>
      <c r="B29" s="73"/>
      <c r="C29" s="59"/>
      <c r="D29" s="32"/>
      <c r="E29" s="33"/>
      <c r="F29" s="33"/>
      <c r="G29" s="34"/>
      <c r="H29" s="81"/>
      <c r="I29" s="125"/>
      <c r="J29" s="77"/>
      <c r="K29" s="78"/>
      <c r="L29" s="79"/>
      <c r="M29" s="1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4.25">
      <c r="A30" s="72"/>
      <c r="B30" s="73"/>
      <c r="C30" s="59"/>
      <c r="D30" s="32"/>
      <c r="E30" s="33"/>
      <c r="F30" s="33"/>
      <c r="G30" s="34"/>
      <c r="H30" s="81"/>
      <c r="I30" s="89"/>
      <c r="J30" s="82"/>
      <c r="K30" s="83"/>
      <c r="L30" s="90"/>
      <c r="M30" s="1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4.25">
      <c r="A31" s="72"/>
      <c r="B31" s="73"/>
      <c r="C31" s="59"/>
      <c r="D31" s="32"/>
      <c r="E31" s="44"/>
      <c r="F31" s="44"/>
      <c r="G31" s="85"/>
      <c r="H31" s="85"/>
      <c r="I31" s="91"/>
      <c r="J31" s="92"/>
      <c r="K31" s="93"/>
      <c r="L31" s="94"/>
      <c r="M31" s="1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4.25">
      <c r="A32" s="19"/>
      <c r="B32" s="20"/>
      <c r="C32" s="21"/>
      <c r="D32" s="22"/>
      <c r="E32" s="23"/>
      <c r="F32" s="23"/>
      <c r="G32" s="24"/>
      <c r="H32" s="75"/>
      <c r="I32" s="126"/>
      <c r="J32" s="87"/>
      <c r="K32" s="27"/>
      <c r="L32" s="28"/>
      <c r="M32" s="1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4.25">
      <c r="A33" s="29"/>
      <c r="B33" s="30"/>
      <c r="C33" s="31"/>
      <c r="D33" s="32"/>
      <c r="E33" s="33"/>
      <c r="F33" s="33"/>
      <c r="G33" s="34"/>
      <c r="H33" s="81"/>
      <c r="I33" s="127"/>
      <c r="J33" s="128"/>
      <c r="K33" s="129"/>
      <c r="L33" s="39"/>
      <c r="M33" s="1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4.25">
      <c r="A34" s="130"/>
      <c r="B34" s="84"/>
      <c r="C34" s="67"/>
      <c r="D34" s="43"/>
      <c r="E34" s="44"/>
      <c r="F34" s="44"/>
      <c r="G34" s="85"/>
      <c r="H34" s="85"/>
      <c r="I34" s="131"/>
      <c r="J34" s="132"/>
      <c r="K34" s="133"/>
      <c r="L34" s="49"/>
      <c r="M34" s="1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4.25">
      <c r="A35" s="19"/>
      <c r="B35" s="20"/>
      <c r="C35" s="21"/>
      <c r="D35" s="22"/>
      <c r="E35" s="23"/>
      <c r="F35" s="23"/>
      <c r="G35" s="24"/>
      <c r="H35" s="75"/>
      <c r="I35" s="126"/>
      <c r="J35" s="87"/>
      <c r="K35" s="27"/>
      <c r="L35" s="28"/>
      <c r="S35" s="1"/>
      <c r="T35" s="1"/>
      <c r="U35" s="1"/>
      <c r="V35" s="1"/>
      <c r="W35" s="1"/>
      <c r="X35" s="1"/>
    </row>
    <row r="36" spans="1:24" ht="14.25">
      <c r="A36" s="29"/>
      <c r="B36" s="30"/>
      <c r="C36" s="31"/>
      <c r="D36" s="32"/>
      <c r="E36" s="33"/>
      <c r="F36" s="33"/>
      <c r="G36" s="34"/>
      <c r="H36" s="81"/>
      <c r="I36" s="134"/>
      <c r="J36" s="135"/>
      <c r="K36" s="136"/>
      <c r="L36" s="39"/>
      <c r="S36" s="1"/>
      <c r="T36" s="1"/>
      <c r="U36" s="1"/>
      <c r="V36" s="1"/>
      <c r="W36" s="1"/>
      <c r="X36" s="1"/>
    </row>
    <row r="37" spans="1:24" ht="14.25">
      <c r="A37" s="40"/>
      <c r="B37" s="121"/>
      <c r="C37" s="42"/>
      <c r="D37" s="43"/>
      <c r="E37" s="44"/>
      <c r="F37" s="44"/>
      <c r="G37" s="45"/>
      <c r="H37" s="85"/>
      <c r="I37" s="47"/>
      <c r="J37" s="137"/>
      <c r="K37" s="138"/>
      <c r="L37" s="49"/>
      <c r="S37" s="12"/>
      <c r="T37" s="12"/>
      <c r="U37" s="12"/>
      <c r="V37" s="1"/>
      <c r="W37" s="1"/>
      <c r="X37" s="1"/>
    </row>
    <row r="38" spans="1:24">
      <c r="A38" s="139"/>
      <c r="B38" s="140"/>
      <c r="C38" s="52"/>
      <c r="D38" s="60"/>
      <c r="E38" s="33"/>
      <c r="F38" s="33"/>
      <c r="G38" s="34"/>
      <c r="H38" s="54"/>
      <c r="I38" s="141"/>
      <c r="J38" s="108"/>
      <c r="K38" s="78"/>
      <c r="L38" s="79"/>
    </row>
    <row r="39" spans="1:24">
      <c r="A39" s="104"/>
      <c r="B39" s="105"/>
      <c r="C39" s="59"/>
      <c r="D39" s="60"/>
      <c r="E39" s="33"/>
      <c r="F39" s="33"/>
      <c r="G39" s="34"/>
      <c r="H39" s="61"/>
      <c r="I39" s="112"/>
      <c r="J39" s="113"/>
      <c r="K39" s="114"/>
      <c r="L39" s="98"/>
    </row>
    <row r="40" spans="1:24">
      <c r="A40" s="142"/>
      <c r="B40" s="143"/>
      <c r="C40" s="66"/>
      <c r="D40" s="67"/>
      <c r="E40" s="44"/>
      <c r="F40" s="44"/>
      <c r="G40" s="45"/>
      <c r="H40" s="144"/>
      <c r="I40" s="116"/>
      <c r="J40" s="145"/>
      <c r="K40" s="123"/>
      <c r="L40" s="103"/>
    </row>
    <row r="41" spans="1:24">
      <c r="A41" s="57"/>
      <c r="B41" s="146"/>
      <c r="C41" s="105"/>
      <c r="D41" s="32"/>
      <c r="E41" s="33"/>
      <c r="F41" s="33"/>
      <c r="G41" s="61"/>
      <c r="H41" s="61"/>
      <c r="I41" s="141"/>
      <c r="J41" s="147"/>
      <c r="K41" s="114"/>
      <c r="L41" s="98"/>
    </row>
    <row r="42" spans="1:24">
      <c r="A42" s="29"/>
      <c r="B42" s="30"/>
      <c r="C42" s="31"/>
      <c r="D42" s="32"/>
      <c r="E42" s="33"/>
      <c r="F42" s="33"/>
      <c r="G42" s="148"/>
      <c r="H42" s="148"/>
      <c r="I42" s="149"/>
      <c r="J42" s="150"/>
      <c r="K42" s="151"/>
      <c r="L42" s="90"/>
    </row>
    <row r="43" spans="1:24">
      <c r="A43" s="130" t="s">
        <v>30</v>
      </c>
      <c r="B43" s="41"/>
      <c r="C43" s="42"/>
      <c r="D43" s="43"/>
      <c r="E43" s="44" t="s">
        <v>0</v>
      </c>
      <c r="F43" s="44">
        <v>1</v>
      </c>
      <c r="G43" s="152"/>
      <c r="H43" s="152"/>
      <c r="I43" s="153"/>
      <c r="J43" s="173"/>
      <c r="K43" s="102"/>
      <c r="L43" s="154"/>
    </row>
    <row r="44" spans="1:24">
      <c r="A44" s="19"/>
      <c r="B44" s="20"/>
      <c r="C44" s="21"/>
      <c r="D44" s="22"/>
      <c r="E44" s="23"/>
      <c r="F44" s="23"/>
      <c r="G44" s="24"/>
      <c r="H44" s="24"/>
      <c r="I44" s="155"/>
      <c r="J44" s="108"/>
      <c r="K44" s="156"/>
      <c r="L44" s="79"/>
    </row>
    <row r="45" spans="1:24">
      <c r="A45" s="29"/>
      <c r="B45" s="30"/>
      <c r="C45" s="31"/>
      <c r="D45" s="32"/>
      <c r="E45" s="33"/>
      <c r="F45" s="33"/>
      <c r="G45" s="34"/>
      <c r="H45" s="34"/>
      <c r="I45" s="157"/>
      <c r="J45" s="147"/>
      <c r="K45" s="114"/>
      <c r="L45" s="98"/>
    </row>
    <row r="46" spans="1:24">
      <c r="A46" s="130"/>
      <c r="B46" s="41"/>
      <c r="C46" s="42"/>
      <c r="D46" s="158"/>
      <c r="E46" s="44"/>
      <c r="F46" s="44"/>
      <c r="G46" s="152"/>
      <c r="H46" s="152"/>
      <c r="I46" s="159"/>
      <c r="J46" s="160"/>
      <c r="K46" s="123"/>
      <c r="L46" s="103"/>
    </row>
    <row r="47" spans="1:24">
      <c r="A47" s="19"/>
      <c r="B47" s="20"/>
      <c r="C47" s="21"/>
      <c r="D47" s="74"/>
      <c r="E47" s="23"/>
      <c r="F47" s="23"/>
      <c r="G47" s="24"/>
      <c r="H47" s="24"/>
      <c r="I47" s="155"/>
      <c r="J47" s="108"/>
      <c r="K47" s="78"/>
      <c r="L47" s="79"/>
      <c r="P47" s="161"/>
    </row>
    <row r="48" spans="1:24">
      <c r="A48" s="29"/>
      <c r="B48" s="30"/>
      <c r="C48" s="31"/>
      <c r="D48" s="32"/>
      <c r="E48" s="33"/>
      <c r="F48" s="33"/>
      <c r="G48" s="34"/>
      <c r="H48" s="34"/>
      <c r="I48" s="149"/>
      <c r="J48" s="113"/>
      <c r="K48" s="162"/>
      <c r="L48" s="98"/>
    </row>
    <row r="49" spans="1:12" ht="14.25" thickBot="1">
      <c r="A49" s="163"/>
      <c r="B49" s="164"/>
      <c r="C49" s="165"/>
      <c r="D49" s="166"/>
      <c r="E49" s="167"/>
      <c r="F49" s="167"/>
      <c r="G49" s="168"/>
      <c r="H49" s="168"/>
      <c r="I49" s="169"/>
      <c r="J49" s="170"/>
      <c r="K49" s="171"/>
      <c r="L49" s="172"/>
    </row>
    <row r="50" spans="1:12" ht="14.25">
      <c r="A50" s="1"/>
      <c r="B50" s="1"/>
      <c r="C50" s="1"/>
      <c r="D50" s="1"/>
      <c r="E50" s="3"/>
      <c r="F50" s="3"/>
      <c r="G50" s="4"/>
      <c r="H50" s="4"/>
      <c r="I50" s="4"/>
      <c r="J50" s="4"/>
      <c r="K50" s="1"/>
      <c r="L50" s="1"/>
    </row>
  </sheetData>
  <mergeCells count="4">
    <mergeCell ref="D3:F3"/>
    <mergeCell ref="I4:K4"/>
    <mergeCell ref="N26:N27"/>
    <mergeCell ref="O26:S26"/>
  </mergeCells>
  <phoneticPr fontId="5"/>
  <pageMargins left="0.7" right="0.7" top="0.75" bottom="0.75" header="0.3" footer="0.3"/>
  <pageSetup paperSize="9" scale="67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内訳書（集約）</vt:lpstr>
      <vt:lpstr>内訳書（設計業務）</vt:lpstr>
      <vt:lpstr>内訳書 (測量)</vt:lpstr>
      <vt:lpstr>'内訳書 (測量)'!Print_Area</vt:lpstr>
      <vt:lpstr>'内訳書（集約）'!Print_Area</vt:lpstr>
      <vt:lpstr>'内訳書（設計業務）'!Print_Area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2022-06-23T06:34:12Z</cp:lastPrinted>
  <dcterms:created xsi:type="dcterms:W3CDTF">1997-04-16T05:09:44Z</dcterms:created>
  <dcterms:modified xsi:type="dcterms:W3CDTF">2022-06-23T06:37:13Z</dcterms:modified>
</cp:coreProperties>
</file>