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yokkaichi.mie.jp\共有\施設課\水道施設課\水道施設係\○令和０３年度\資整\T高岡配水池ほか２か所無停電電源設備更新工事\持込書類\データ\"/>
    </mc:Choice>
  </mc:AlternateContent>
  <bookViews>
    <workbookView xWindow="-105" yWindow="-105" windowWidth="23250" windowHeight="13170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xlnm._FilterDatabase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9">[13]率計算!#REF!</definedName>
    <definedName name="\A">#REF!</definedName>
    <definedName name="\A1">#REF!</definedName>
    <definedName name="\AA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FF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>#REF!</definedName>
    <definedName name="AAA">#REF!</definedName>
    <definedName name="AAAA">[0]!AAAA</definedName>
    <definedName name="aaaaa">[17]!Dialog3_ボタン2_Click</definedName>
    <definedName name="AAAAAAAAAAA">[18]!Dialog3_ボタン2_Click</definedName>
    <definedName name="AB">0.2</definedName>
    <definedName name="abc">#REF!</definedName>
    <definedName name="ABC番号">'[19]入力データ(H27用シート連動）'!$G$2:$G$15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[17]!ピクチャ5_Click</definedName>
    <definedName name="ｃｄ">'[23]３ページ'!$S$66</definedName>
    <definedName name="COUNTER">[24]表紙!#REF!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17902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e" hidden="1">{"設定1",#N/A,FALSE,"第5号-1";"設定2",#N/A,FALSE,"第5号-1"}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nd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anni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>#REF!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工事費内訳書!$A$1:$L$49</definedName>
    <definedName name="_xlnm.Print_Area">#REF!</definedName>
    <definedName name="PRINT_AREA_MI">[37]内訳書１!#REF!</definedName>
    <definedName name="Print_Area１">#REF!</definedName>
    <definedName name="Print_Area２">[38]消火栓材料表!#REF!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>[39]!Dialog3_ボタン2_Click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外">#REF!</definedName>
    <definedName name="SUS屋内">#REF!</definedName>
    <definedName name="SUS据付">#REF!</definedName>
    <definedName name="SUS埋設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P屋外">#REF!</definedName>
    <definedName name="VP屋内">#REF!</definedName>
    <definedName name="VP埋設">#REF!</definedName>
    <definedName name="VU屋外">#REF!</definedName>
    <definedName name="VU屋内">#REF!</definedName>
    <definedName name="VU埋設">#REF!</definedName>
    <definedName name="ｖｖ">[44]条件!$C$6</definedName>
    <definedName name="W">#REF!</definedName>
    <definedName name="WA">#REF!</definedName>
    <definedName name="WIR_D_34">#REF!</definedName>
    <definedName name="wrn.１７." hidden="1">{#N/A,#N/A,FALSE,"Sheet16";#N/A,#N/A,FALSE,"Sheet16"}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>[0]!あ</definedName>
    <definedName name="あ1">#REF!</definedName>
    <definedName name="ああ">'[23]３ページ'!#REF!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'[23]３ページ'!$L$9</definedName>
    <definedName name="いいいい">[20]!Anzen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[49]!Dialog3_ボタン2_Click</definedName>
    <definedName name="ええ">'[23]３ページ'!$G$16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[50]府県別労務!$C$50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>[51]!ピクチャ5_Click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[53]表紙!#REF!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[61]表紙!#REF!</definedName>
    <definedName name="雨汚合">'[19]入力データ(H27用シート連動）'!$S$2:$S$25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[63]亜鉛鉄板!$AP$1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仮設費" hidden="1">{#N/A,#N/A,FALSE,"内訳"}</definedName>
    <definedName name="河川水">#REF!</definedName>
    <definedName name="稼働時間">#REF!</definedName>
    <definedName name="課係名">'[19]入力データ(H27用シート連動）'!$L$2:$L$18</definedName>
    <definedName name="解析単位重量">#REF!</definedName>
    <definedName name="回収率">[58]条件!$C$14</definedName>
    <definedName name="改行1">[64]配水管原!#REF!</definedName>
    <definedName name="改行2">[64]配水管原!#REF!</definedName>
    <definedName name="開口">[56]!Dialog3_ボタン2_Click</definedName>
    <definedName name="開始頁">[61]表紙!#REF!</definedName>
    <definedName name="外構">[6]外構!$A$1</definedName>
    <definedName name="外部給排">#REF!</definedName>
    <definedName name="外部建具">[6]外部!$A$193</definedName>
    <definedName name="概要">[64]配水管原!#REF!</definedName>
    <definedName name="各種事業計画名">'[19]入力データ(H27用シート連動）'!$AI$1:$AI$28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工">#REF!</definedName>
    <definedName name="機械設備据付工">#REF!</definedName>
    <definedName name="機械内訳書" hidden="1">{"設定1",#N/A,FALSE,"第5号-1";"設定2",#N/A,FALSE,"第5号-1"}</definedName>
    <definedName name="機器名称">[65]機器等据付工!$B$8:$B$41,[65]機器等据付工!$B$65,[65]機器等据付工!$B$65:$B$98</definedName>
    <definedName name="機器名称２">[42]機器等据付工!#REF!</definedName>
    <definedName name="記号">[66]表紙!#REF!</definedName>
    <definedName name="記号3">[67]搬入据付様式!#REF!</definedName>
    <definedName name="記号4">[67]搬入据付様式!#REF!</definedName>
    <definedName name="記号5">[67]搬入据付様式!#REF!</definedName>
    <definedName name="記号6">[67]搬入据付様式!#REF!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[68]明細書!#REF!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区分">'[19]入力データ(H27用シート連動）'!$A$2:$A$13</definedName>
    <definedName name="区分2">'[19]入力データ(H27用シート連動）'!$E$2:$E$8</definedName>
    <definedName name="躯体">[6]仮設躯体!$A$182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書">'[19]入力データ(H27用シート連動）'!$K$3:$K$11</definedName>
    <definedName name="計画浄水量">#REF!</definedName>
    <definedName name="計画膜ろ過水量">[58]条件!$C$17</definedName>
    <definedName name="計画膜ろ過流束">[58]条件!$C$5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１">'[69]入力データ(H27用シート連動）'!$S$2:$S$25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建築電気設備" hidden="1">{#N/A,#N/A,FALSE,"内訳"}</definedName>
    <definedName name="県名">#REF!</definedName>
    <definedName name="見積空調">'[70]代価表 '!#REF!</definedName>
    <definedName name="見積比較換気">'[71]代価表 '!$Z$2</definedName>
    <definedName name="見積比較表">'[72]代価表 '!$Z$2</definedName>
    <definedName name="見比衛生2">'[73]代価表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後番号">'[19]入力データ(H27用シート連動）'!$H$2:$H$52</definedName>
    <definedName name="交通整理員">#REF!</definedName>
    <definedName name="工事カ所名">[74]設計書入力!$DT$23:$DU$700</definedName>
    <definedName name="工事件名">[75]工事総括!$C$3</definedName>
    <definedName name="工事名称">[76]表紙!$E$9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管類">[76]内訳書!#REF!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[77]一位代価表!$F$147</definedName>
    <definedName name="細粒度AS">#REF!</definedName>
    <definedName name="材質">#REF!</definedName>
    <definedName name="材種">[78]鉄骨DATA!$A$2:$A$10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市町村名">'[19]入力データ(H27用シート連動）'!$D$2:$D$9</definedName>
    <definedName name="市予算区分">'[19]入力データ(H27用シート連動）'!$V$2:$V$15</definedName>
    <definedName name="施工区分">#REF!</definedName>
    <definedName name="施工地域">#REF!</definedName>
    <definedName name="施策">'[19]入力データ(H27用シート連動）'!$AN$2:$AN$22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[79]!Dialog3_ボタン2_Click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[80]目次!$B$2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区">'[19]入力データ(H27用シート連動）'!$M$2:$M$51</definedName>
    <definedName name="処理水量">#REF!</definedName>
    <definedName name="小計">[74]設計書入力!$FD$21:$GH$23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場内整備">[81]土工集計!$B$2:$J$23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規継続">'[19]入力データ(H27用シート連動）'!$AK$2:$AK$7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[77]一位代価表!$F$223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[82]!印刷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[66]表紙!#REF!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[83]設計書!$AN$63:$AX$86</definedName>
    <definedName name="設備機械工">#REF!</definedName>
    <definedName name="設備名称1">#REF!</definedName>
    <definedName name="節">'[19]入力データ(H27用シート連動）'!$W$1:$W$27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設計年度">'[19]入力データ(H27用シート連動）'!$AC$1:$AC$65536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1" hidden="1">{#N/A,#N/A,FALSE,"内訳"}</definedName>
    <definedName name="代価一覧PRINT">#REF!</definedName>
    <definedName name="代価一覧表PRINT">#REF!</definedName>
    <definedName name="代価根拠範囲">[3]歩・屋!$B$3:$AD$362</definedName>
    <definedName name="代価電気">[84]一位代価!$A:$IV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'[85]Ａ代価 '!#REF!</definedName>
    <definedName name="第_Ｂ_４">'[85]Ａ代価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[86]経費計算!#REF!</definedName>
    <definedName name="単位">#REF!</definedName>
    <definedName name="単位量">#REF!</definedName>
    <definedName name="単価">#REF!</definedName>
    <definedName name="単価コード">[87]単価コード!$B$1:$H$65536</definedName>
    <definedName name="単価一覧">#REF!</definedName>
    <definedName name="単価一覧表">[88]単価一覧表!$A$2:$H$378</definedName>
    <definedName name="単価表">[89]単価コード表!$B$3:$L$1403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[90]Ⅶ電気!$B$1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[86]経費計算!#REF!</definedName>
    <definedName name="電気材料①">[86]経費計算!#REF!</definedName>
    <definedName name="電気材料③">[86]経費計算!#REF!</definedName>
    <definedName name="電気代価">[91]単価根拠!$U$56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[92]!ピクチャ5_Click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都道府県">'[19]入力データ(H27用シート連動）'!$C$2:$C$9</definedName>
    <definedName name="土工">[77]工事費内訳表!$H$11</definedName>
    <definedName name="土木">#REF!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[93]!湯ノ谷印刷</definedName>
    <definedName name="当り">#REF!</definedName>
    <definedName name="頭２" hidden="1">{#N/A,#N/A,FALSE,"Sheet16";#N/A,#N/A,FALSE,"Sheet16"}</definedName>
    <definedName name="頭出しA">[94]修正履歴!#REF!</definedName>
    <definedName name="動力費">#REF!</definedName>
    <definedName name="特殊運転手">#REF!</definedName>
    <definedName name="特殊作業員">#REF!</definedName>
    <definedName name="特別仮設工事" hidden="1">{#N/A,#N/A,FALSE,"Sheet16";#N/A,#N/A,FALSE,"Sheet16"}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[95]外部改修工事!#REF!</definedName>
    <definedName name="内部給排2">[95]外部改修工事!#REF!</definedName>
    <definedName name="内部給排3">[95]外部改修工事!#REF!</definedName>
    <definedName name="内部建具">[6]内部!$A$1</definedName>
    <definedName name="内部雑">[6]内訳!$A$316</definedName>
    <definedName name="内訳">[96]表紙!#REF!</definedName>
    <definedName name="内訳1" hidden="1">{"設定1",#N/A,FALSE,"第5号-1";"設定2",#N/A,FALSE,"第5号-1"}</definedName>
    <definedName name="内訳2">[97]内訳!#REF!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一覧">#REF!</definedName>
    <definedName name="内訳書">[98]別紙内訳!#REF!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[99]排水器具・ﾄﾗｯﾌﾟ!$V$50:$AC$70</definedName>
    <definedName name="排水PS">#REF!</definedName>
    <definedName name="排水器具･ﾄﾗｯﾌﾟ等">[99]排水器具・ﾄﾗｯﾌﾟ!$V$50:$AC$70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'[100]代価表 '!$Z$6</definedName>
    <definedName name="表紙">[101]!印刷</definedName>
    <definedName name="表題">[64]配水管原!#REF!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'[102]物価資料価格表(変更後)'!$A$1:$L$65536</definedName>
    <definedName name="分類">[103]機器等据付重量表!$C$7:$C$56,[103]機器等据付重量表!$C$63,[103]機器等据付重量表!$C$63:$C$112,[103]機器等据付重量表!$C$119,[103]機器等据付重量表!$C$119:$C$168,[103]機器等据付重量表!$C$175:$C$224,[103]機器等据付重量表!$C$231,[103]機器等据付重量表!$C$231:$C$280,[103]機器等据付重量表!$C$287,[103]機器等据付重量表!$C$287:$C$336,[103]機器等据付重量表!$C$343,[103]機器等据付重量表!$C$343:$C$392</definedName>
    <definedName name="粉炭費">#REF!</definedName>
    <definedName name="兵庫県都まちづくり部設備課">[104]小項目!#REF!</definedName>
    <definedName name="頁枚数">[24]表紙!#REF!</definedName>
    <definedName name="別途">[6]付帯!$F$3</definedName>
    <definedName name="変更用紙">[82]!印刷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助区分">'[19]入力データ(H27用シート連動）'!$U$2:$U$19</definedName>
    <definedName name="補助率">'[19]入力データ(H27用シート連動）'!$AE$2:$AE$9</definedName>
    <definedName name="補正">#REF!</definedName>
    <definedName name="補単特">'[19]入力データ(H27用シート連動）'!$B$2:$B$18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目細区分">'[19]入力データ(H27用シート連動）'!$T$2:$T$20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[77]工事費内訳表!$H$43</definedName>
    <definedName name="擁壁大">[77]工事費内訳表!$H$69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[105]Code!#REF!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[86]経費計算!#REF!</definedName>
    <definedName name="労務費2">[93]!湯ノ谷印刷</definedName>
    <definedName name="労務表">[106]労務単価コード!$B$2:$E$64</definedName>
    <definedName name="濾過池配線材料" hidden="1">{"設定1",#N/A,FALSE,"第5号-1";"設定2",#N/A,FALSE,"第5号-1"}</definedName>
  </definedNames>
  <calcPr calcId="162913"/>
</workbook>
</file>

<file path=xl/sharedStrings.xml><?xml version="1.0" encoding="utf-8"?>
<sst xmlns="http://schemas.openxmlformats.org/spreadsheetml/2006/main" count="37" uniqueCount="32">
  <si>
    <t>工事名</t>
    <rPh sb="0" eb="2">
      <t>コウジ</t>
    </rPh>
    <rPh sb="2" eb="3">
      <t>ナ</t>
    </rPh>
    <phoneticPr fontId="5"/>
  </si>
  <si>
    <t>工事場所</t>
    <rPh sb="0" eb="2">
      <t>コウジ</t>
    </rPh>
    <rPh sb="2" eb="4">
      <t>バショ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</si>
  <si>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</si>
  <si>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</si>
  <si>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</si>
  <si>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</si>
  <si>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</si>
  <si>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</si>
  <si>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</si>
  <si>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</si>
  <si>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</si>
  <si>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摘　　　　　　要</t>
    <phoneticPr fontId="5"/>
  </si>
  <si>
    <t>式</t>
    <rPh sb="0" eb="1">
      <t>シキ</t>
    </rPh>
    <phoneticPr fontId="3"/>
  </si>
  <si>
    <t>別途製作の</t>
    <rPh sb="0" eb="2">
      <t>ベット</t>
    </rPh>
    <rPh sb="2" eb="4">
      <t>セイサク</t>
    </rPh>
    <phoneticPr fontId="3"/>
  </si>
  <si>
    <t>製作費</t>
    <rPh sb="0" eb="2">
      <t>セイサク</t>
    </rPh>
    <rPh sb="2" eb="3">
      <t>ヒ</t>
    </rPh>
    <phoneticPr fontId="3"/>
  </si>
  <si>
    <t>機器購入費</t>
    <rPh sb="0" eb="2">
      <t>キキ</t>
    </rPh>
    <rPh sb="2" eb="5">
      <t>コウニュウヒ</t>
    </rPh>
    <phoneticPr fontId="3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</si>
  <si>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3"/>
  </si>
  <si>
    <t>工事価格</t>
    <rPh sb="0" eb="2">
      <t>コウジ</t>
    </rPh>
    <rPh sb="2" eb="4">
      <t>カカク</t>
    </rPh>
    <phoneticPr fontId="3"/>
  </si>
  <si>
    <t>式</t>
    <rPh sb="0" eb="1">
      <t>シキ</t>
    </rPh>
    <phoneticPr fontId="51"/>
  </si>
  <si>
    <t>スクラップ控除</t>
    <rPh sb="5" eb="7">
      <t>コウジョ</t>
    </rPh>
    <phoneticPr fontId="3"/>
  </si>
  <si>
    <t>令和2年度水道事業実務必携に記載の請負工事積算基準「構造物工事（浄水場等）」にて積算</t>
    <phoneticPr fontId="5"/>
  </si>
  <si>
    <t>直接工事費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</si>
  <si>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</si>
  <si>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</si>
  <si>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</si>
  <si>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</si>
  <si>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</si>
  <si>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</si>
  <si>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</si>
  <si>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</si>
  <si>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高岡配水池ほか２か所無停電電源設備更新工事</t>
  </si>
  <si>
    <t>四日市市桜町ほか２町地内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</si>
</sst>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(\1\+#,##0.0000\)"/>
    <numFmt numFmtId="204" formatCode="[$-411]ge\.m\.d;@"/>
    <numFmt numFmtId="205" formatCode="#,##0.0;[Red]\-#,##0.0"/>
    <numFmt numFmtId="206" formatCode="0_ "/>
    <numFmt numFmtId="207" formatCode="#,##0\ ;\-#,##0\ ;_ * &quot;- &quot;_ ;_ @_ "/>
    <numFmt numFmtId="208" formatCode="_(&quot;¥&quot;* #,##0_);_(&quot;¥&quot;* \(#,##0\);_(&quot;¥&quot;* &quot;-&quot;??_);_(@_)"/>
    <numFmt numFmtId="209" formatCode="###0"/>
    <numFmt numFmtId="210" formatCode="#,##0\-;&quot;▲&quot;#,##0\-"/>
    <numFmt numFmtId="211" formatCode="&quot;¥&quot;#,##0\-;&quot;¥&quot;&quot;▲&quot;#,##0\-"/>
    <numFmt numFmtId="212" formatCode="0.0"/>
    <numFmt numFmtId="213" formatCode="0.0000&quot;)&quot;"/>
    <numFmt numFmtId="214" formatCode="0.000000"/>
    <numFmt numFmtId="215" formatCode="#,##0\ ;[Red]\-#,##0\ "/>
    <numFmt numFmtId="216" formatCode="###0.0;[Red]\-###0.0"/>
    <numFmt numFmtId="217" formatCode="###0.00;[Red]\-###0.00"/>
    <numFmt numFmtId="218" formatCode="#,##0.000\ ;[Red]\-#,##0.000\ "/>
    <numFmt numFmtId="219" formatCode="_(* #,##0.00_);_(* \(#,##0.00\);_(* &quot;-&quot;??_);_(@_)"/>
    <numFmt numFmtId="220" formatCode="_(* #,##0_);_(* \(#,##0\);_(* &quot;-&quot;_);_(@_)"/>
    <numFmt numFmtId="221" formatCode="0.0_ "/>
    <numFmt numFmtId="222" formatCode="0.00_);[Red]\(0.00\)"/>
    <numFmt numFmtId="223" formatCode="&quot;?&quot;#,##0.00;[Red]&quot;?&quot;\-#,##0.00"/>
  </numFmts>
  <fonts count="7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name val="標準明朝"/>
      <family val="1"/>
      <charset val="128"/>
    </font>
    <font>
      <sz val="11"/>
      <name val="明朝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60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12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2" fontId="37" fillId="19" borderId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0"/>
    <xf numFmtId="0" fontId="4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4" fillId="0" borderId="0"/>
    <xf numFmtId="0" fontId="4" fillId="0" borderId="0"/>
    <xf numFmtId="0" fontId="27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40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41" fillId="0" borderId="50" applyNumberFormat="0" applyFont="0" applyFill="0" applyAlignment="0" applyProtection="0"/>
    <xf numFmtId="0" fontId="1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49" fillId="0" borderId="0" applyFill="0" applyBorder="0" applyAlignment="0"/>
    <xf numFmtId="180" fontId="49" fillId="0" borderId="0" applyFill="0" applyBorder="0" applyAlignment="0"/>
    <xf numFmtId="0" fontId="55" fillId="0" borderId="0" applyNumberFormat="0" applyFont="0" applyBorder="0" applyAlignment="0" applyProtection="0"/>
    <xf numFmtId="0" fontId="37" fillId="0" borderId="0">
      <alignment horizontal="left"/>
    </xf>
    <xf numFmtId="0" fontId="5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" fontId="37" fillId="0" borderId="0">
      <alignment horizontal="right"/>
    </xf>
    <xf numFmtId="0" fontId="54" fillId="0" borderId="0" applyNumberFormat="0" applyFont="0" applyFill="0" applyBorder="0" applyAlignment="0" applyProtection="0">
      <alignment horizontal="left"/>
    </xf>
    <xf numFmtId="0" fontId="56" fillId="0" borderId="32">
      <alignment horizontal="center"/>
    </xf>
    <xf numFmtId="4" fontId="57" fillId="0" borderId="0">
      <alignment horizontal="right"/>
    </xf>
    <xf numFmtId="0" fontId="48" fillId="0" borderId="0"/>
    <xf numFmtId="0" fontId="48" fillId="0" borderId="0"/>
    <xf numFmtId="0" fontId="58" fillId="0" borderId="0">
      <alignment horizontal="left"/>
    </xf>
    <xf numFmtId="0" fontId="54" fillId="0" borderId="0"/>
    <xf numFmtId="0" fontId="59" fillId="0" borderId="0">
      <alignment horizontal="center"/>
    </xf>
    <xf numFmtId="0" fontId="8" fillId="0" borderId="47" applyNumberFormat="0" applyFill="0" applyBorder="0" applyAlignment="0" applyProtection="0">
      <alignment horizontal="distributed" vertical="center" justifyLastLine="1"/>
    </xf>
    <xf numFmtId="0" fontId="60" fillId="28" borderId="0" applyNumberFormat="0" applyBorder="0" applyAlignment="0" applyProtection="0">
      <alignment vertical="center"/>
    </xf>
    <xf numFmtId="207" fontId="43" fillId="0" borderId="0" applyFill="0" applyBorder="0" applyAlignment="0" applyProtection="0">
      <alignment vertical="center"/>
    </xf>
    <xf numFmtId="0" fontId="61" fillId="29" borderId="0">
      <alignment horizontal="right" vertical="top"/>
    </xf>
    <xf numFmtId="0" fontId="60" fillId="28" borderId="0" applyNumberFormat="0" applyBorder="0" applyAlignment="0" applyProtection="0"/>
    <xf numFmtId="208" fontId="7" fillId="19" borderId="44" applyFont="0" applyFill="0" applyBorder="0" applyAlignment="0" applyProtection="0">
      <protection locked="0"/>
    </xf>
    <xf numFmtId="205" fontId="6" fillId="0" borderId="23"/>
    <xf numFmtId="38" fontId="49" fillId="0" borderId="0" applyFont="0" applyFill="0" applyBorder="0" applyAlignment="0" applyProtection="0"/>
    <xf numFmtId="38" fontId="27" fillId="0" borderId="0" applyFont="0" applyFill="0" applyBorder="0" applyAlignment="0" applyProtection="0"/>
    <xf numFmtId="209" fontId="62" fillId="0" borderId="51" applyFill="0" applyBorder="0" applyProtection="0"/>
    <xf numFmtId="210" fontId="31" fillId="0" borderId="46">
      <protection locked="0"/>
    </xf>
    <xf numFmtId="210" fontId="31" fillId="0" borderId="46">
      <protection locked="0"/>
    </xf>
    <xf numFmtId="211" fontId="31" fillId="0" borderId="46">
      <protection locked="0"/>
    </xf>
    <xf numFmtId="0" fontId="28" fillId="0" borderId="52">
      <alignment horizontal="center"/>
    </xf>
    <xf numFmtId="42" fontId="43" fillId="0" borderId="0" applyFill="0" applyBorder="0" applyAlignment="0" applyProtection="0">
      <alignment horizontal="center" vertical="center"/>
    </xf>
    <xf numFmtId="212" fontId="63" fillId="29" borderId="53">
      <alignment horizontal="right"/>
    </xf>
    <xf numFmtId="2" fontId="64" fillId="0" borderId="15">
      <alignment horizontal="center"/>
    </xf>
    <xf numFmtId="0" fontId="65" fillId="0" borderId="0" applyNumberFormat="0" applyFont="0" applyBorder="0" applyAlignment="0" applyProtection="0"/>
    <xf numFmtId="0" fontId="66" fillId="0" borderId="49" applyFill="0" applyBorder="0" applyProtection="0">
      <alignment horizontal="left" vertical="center"/>
    </xf>
    <xf numFmtId="6" fontId="49" fillId="0" borderId="0" applyFont="0" applyFill="0" applyBorder="0" applyAlignment="0" applyProtection="0"/>
    <xf numFmtId="206" fontId="48" fillId="0" borderId="54" applyNumberFormat="0" applyFont="0" applyAlignment="0" applyProtection="0"/>
    <xf numFmtId="0" fontId="49" fillId="0" borderId="0"/>
    <xf numFmtId="0" fontId="67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0" fontId="27" fillId="0" borderId="0"/>
    <xf numFmtId="204" fontId="4" fillId="0" borderId="0"/>
    <xf numFmtId="204" fontId="2" fillId="0" borderId="0">
      <alignment vertical="center"/>
    </xf>
    <xf numFmtId="38" fontId="31" fillId="0" borderId="0">
      <alignment vertical="center"/>
      <protection hidden="1"/>
    </xf>
    <xf numFmtId="0" fontId="68" fillId="0" borderId="48" applyFill="0" applyBorder="0" applyProtection="0">
      <alignment horizontal="left"/>
    </xf>
    <xf numFmtId="215" fontId="69" fillId="0" borderId="0" applyFill="0" applyBorder="0" applyProtection="0">
      <alignment vertical="center"/>
    </xf>
    <xf numFmtId="216" fontId="68" fillId="0" borderId="0" applyFill="0" applyBorder="0" applyProtection="0">
      <alignment vertical="center"/>
    </xf>
    <xf numFmtId="217" fontId="68" fillId="0" borderId="0" applyFill="0" applyBorder="0" applyProtection="0">
      <alignment vertical="center"/>
    </xf>
    <xf numFmtId="218" fontId="68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55" fillId="0" borderId="0" applyFill="0" applyBorder="0" applyProtection="0">
      <alignment vertical="center"/>
    </xf>
    <xf numFmtId="0" fontId="70" fillId="0" borderId="0" applyFill="0" applyBorder="0" applyProtection="0">
      <alignment vertical="center"/>
    </xf>
    <xf numFmtId="0" fontId="71" fillId="0" borderId="0" applyFill="0" applyBorder="0" applyProtection="0"/>
    <xf numFmtId="0" fontId="72" fillId="0" borderId="0" applyFill="0" applyBorder="0" applyProtection="0">
      <alignment horizontal="left"/>
    </xf>
    <xf numFmtId="0" fontId="31" fillId="0" borderId="0" applyProtection="0">
      <alignment horizont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9" fillId="0" borderId="0" applyBorder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28" fillId="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65" fillId="30" borderId="0"/>
    <xf numFmtId="0" fontId="43" fillId="0" borderId="19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73" fillId="0" borderId="0">
      <alignment wrapText="1"/>
    </xf>
    <xf numFmtId="0" fontId="41" fillId="0" borderId="0"/>
    <xf numFmtId="0" fontId="43" fillId="0" borderId="0" applyProtection="0">
      <alignment horizontal="center" textRotation="90"/>
    </xf>
    <xf numFmtId="0" fontId="43" fillId="0" borderId="0">
      <alignment horizontal="center" vertical="top" textRotation="90"/>
    </xf>
    <xf numFmtId="0" fontId="43" fillId="0" borderId="0" applyProtection="0">
      <alignment horizontal="center" vertical="center" textRotation="9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57" applyNumberFormat="0" applyBorder="0"/>
    <xf numFmtId="0" fontId="74" fillId="0" borderId="0">
      <alignment vertical="center"/>
    </xf>
    <xf numFmtId="219" fontId="12" fillId="0" borderId="0" applyFont="0" applyFill="0" applyBorder="0" applyAlignment="0" applyProtection="0"/>
    <xf numFmtId="220" fontId="12" fillId="0" borderId="0" applyFont="0" applyFill="0" applyBorder="0" applyAlignment="0" applyProtection="0"/>
    <xf numFmtId="38" fontId="31" fillId="0" borderId="0" applyFont="0" applyFill="0" applyBorder="0" applyAlignment="0" applyProtection="0"/>
    <xf numFmtId="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223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76" fillId="0" borderId="23" applyBorder="0">
      <alignment vertical="center"/>
    </xf>
    <xf numFmtId="3" fontId="76" fillId="0" borderId="23">
      <alignment vertical="center"/>
    </xf>
    <xf numFmtId="3" fontId="76" fillId="0" borderId="58">
      <alignment vertical="center"/>
    </xf>
    <xf numFmtId="3" fontId="76" fillId="0" borderId="59">
      <alignment vertical="center"/>
    </xf>
    <xf numFmtId="0" fontId="43" fillId="0" borderId="49"/>
    <xf numFmtId="0" fontId="1" fillId="0" borderId="0">
      <alignment vertical="center"/>
    </xf>
    <xf numFmtId="0" fontId="77" fillId="0" borderId="0"/>
    <xf numFmtId="204" fontId="74" fillId="0" borderId="0">
      <alignment vertical="center"/>
    </xf>
    <xf numFmtId="0" fontId="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78" fillId="0" borderId="0"/>
    <xf numFmtId="0" fontId="55" fillId="0" borderId="0"/>
    <xf numFmtId="0" fontId="74" fillId="0" borderId="0">
      <alignment vertical="center"/>
    </xf>
  </cellStyleXfs>
  <cellXfs count="191">
    <xf numFmtId="0" fontId="0" fillId="0" borderId="0" xfId="0">
      <alignment vertical="center"/>
    </xf>
    <xf numFmtId="0" fontId="41" fillId="0" borderId="0" xfId="117" applyFont="1"/>
    <xf numFmtId="193" fontId="41" fillId="0" borderId="0" xfId="117" applyNumberFormat="1" applyFont="1"/>
    <xf numFmtId="0" fontId="41" fillId="0" borderId="0" xfId="117" applyFont="1" applyAlignment="1">
      <alignment horizontal="center"/>
    </xf>
    <xf numFmtId="38" fontId="41" fillId="0" borderId="0" xfId="98" applyFont="1"/>
    <xf numFmtId="0" fontId="41" fillId="0" borderId="36" xfId="117" applyFont="1" applyBorder="1"/>
    <xf numFmtId="0" fontId="41" fillId="0" borderId="2" xfId="117" applyFont="1" applyBorder="1"/>
    <xf numFmtId="0" fontId="43" fillId="0" borderId="37" xfId="117" applyFont="1" applyBorder="1" applyAlignment="1">
      <alignment horizontal="right"/>
    </xf>
    <xf numFmtId="0" fontId="43" fillId="0" borderId="37" xfId="117" applyFont="1" applyBorder="1" applyAlignment="1"/>
    <xf numFmtId="38" fontId="41" fillId="0" borderId="37" xfId="98" applyFont="1" applyBorder="1" applyAlignment="1"/>
    <xf numFmtId="0" fontId="41" fillId="0" borderId="38" xfId="117" applyFont="1" applyBorder="1"/>
    <xf numFmtId="0" fontId="41" fillId="0" borderId="39" xfId="117" applyFont="1" applyBorder="1" applyAlignment="1">
      <alignment horizontal="distributed" vertical="center" justifyLastLine="1"/>
    </xf>
    <xf numFmtId="0" fontId="41" fillId="0" borderId="40" xfId="117" applyFont="1" applyBorder="1" applyAlignment="1">
      <alignment horizontal="distributed" vertical="center" justifyLastLine="1"/>
    </xf>
    <xf numFmtId="0" fontId="41" fillId="0" borderId="5" xfId="117" applyFont="1" applyBorder="1" applyAlignment="1">
      <alignment horizontal="distributed" vertical="center" justifyLastLine="1"/>
    </xf>
    <xf numFmtId="38" fontId="41" fillId="0" borderId="5" xfId="98" applyFont="1" applyBorder="1" applyAlignment="1">
      <alignment horizontal="distributed" vertical="center" justifyLastLine="1"/>
    </xf>
    <xf numFmtId="0" fontId="41" fillId="0" borderId="41" xfId="117" applyFont="1" applyBorder="1"/>
    <xf numFmtId="0" fontId="8" fillId="0" borderId="27" xfId="117" applyFont="1" applyBorder="1" applyAlignment="1">
      <alignment horizontal="distributed"/>
    </xf>
    <xf numFmtId="0" fontId="8" fillId="0" borderId="19" xfId="117" applyFont="1" applyBorder="1" applyAlignment="1">
      <alignment horizontal="distributed"/>
    </xf>
    <xf numFmtId="38" fontId="8" fillId="0" borderId="19" xfId="98" applyFont="1" applyBorder="1"/>
    <xf numFmtId="194" fontId="8" fillId="0" borderId="19" xfId="98" applyNumberFormat="1" applyFont="1" applyBorder="1"/>
    <xf numFmtId="0" fontId="41" fillId="0" borderId="28" xfId="117" applyFont="1" applyBorder="1"/>
    <xf numFmtId="0" fontId="8" fillId="0" borderId="25" xfId="117" applyFont="1" applyBorder="1" applyAlignment="1">
      <alignment horizontal="distributed"/>
    </xf>
    <xf numFmtId="0" fontId="8" fillId="0" borderId="21" xfId="117" applyFont="1" applyBorder="1" applyAlignment="1">
      <alignment horizontal="distributed"/>
    </xf>
    <xf numFmtId="38" fontId="8" fillId="0" borderId="21" xfId="98" applyFont="1" applyBorder="1"/>
    <xf numFmtId="195" fontId="8" fillId="0" borderId="21" xfId="98" applyNumberFormat="1" applyFont="1" applyBorder="1"/>
    <xf numFmtId="38" fontId="43" fillId="0" borderId="0" xfId="117" applyNumberFormat="1" applyFont="1" applyBorder="1" applyAlignment="1">
      <alignment horizontal="center"/>
    </xf>
    <xf numFmtId="38" fontId="43" fillId="0" borderId="0" xfId="117" applyNumberFormat="1" applyFont="1" applyBorder="1" applyAlignment="1">
      <alignment horizontal="left"/>
    </xf>
    <xf numFmtId="10" fontId="43" fillId="0" borderId="0" xfId="89" applyNumberFormat="1" applyFont="1" applyBorder="1" applyAlignment="1">
      <alignment horizontal="left"/>
    </xf>
    <xf numFmtId="0" fontId="41" fillId="0" borderId="29" xfId="117" applyFont="1" applyBorder="1"/>
    <xf numFmtId="0" fontId="8" fillId="0" borderId="17" xfId="117" applyFont="1" applyBorder="1" applyAlignment="1">
      <alignment horizontal="distributed"/>
    </xf>
    <xf numFmtId="0" fontId="8" fillId="0" borderId="23" xfId="117" applyFont="1" applyBorder="1" applyAlignment="1">
      <alignment horizontal="distributed"/>
    </xf>
    <xf numFmtId="38" fontId="8" fillId="0" borderId="23" xfId="98" applyFont="1" applyBorder="1"/>
    <xf numFmtId="196" fontId="8" fillId="0" borderId="23" xfId="98" applyNumberFormat="1" applyFont="1" applyBorder="1"/>
    <xf numFmtId="10" fontId="43" fillId="0" borderId="16" xfId="89" applyNumberFormat="1" applyFont="1" applyBorder="1" applyAlignment="1">
      <alignment horizontal="left"/>
    </xf>
    <xf numFmtId="0" fontId="41" fillId="0" borderId="31" xfId="117" applyFont="1" applyBorder="1"/>
    <xf numFmtId="38" fontId="44" fillId="0" borderId="24" xfId="98" applyFont="1" applyBorder="1"/>
    <xf numFmtId="0" fontId="8" fillId="0" borderId="25" xfId="117" applyFont="1" applyBorder="1" applyAlignment="1">
      <alignment horizontal="left"/>
    </xf>
    <xf numFmtId="38" fontId="43" fillId="0" borderId="26" xfId="98" applyFont="1" applyBorder="1"/>
    <xf numFmtId="0" fontId="8" fillId="0" borderId="23" xfId="117" applyFont="1" applyBorder="1" applyAlignment="1">
      <alignment horizontal="left"/>
    </xf>
    <xf numFmtId="198" fontId="43" fillId="0" borderId="15" xfId="98" applyNumberFormat="1" applyFont="1" applyBorder="1" applyAlignment="1">
      <alignment horizontal="center"/>
    </xf>
    <xf numFmtId="40" fontId="43" fillId="0" borderId="16" xfId="98" applyNumberFormat="1" applyFont="1" applyBorder="1" applyAlignment="1">
      <alignment horizontal="center"/>
    </xf>
    <xf numFmtId="0" fontId="8" fillId="0" borderId="17" xfId="117" applyFont="1" applyBorder="1" applyAlignment="1">
      <alignment horizontal="left"/>
    </xf>
    <xf numFmtId="200" fontId="43" fillId="0" borderId="15" xfId="98" applyNumberFormat="1" applyFont="1" applyBorder="1" applyAlignment="1">
      <alignment horizontal="right"/>
    </xf>
    <xf numFmtId="38" fontId="43" fillId="0" borderId="16" xfId="98" applyFont="1" applyBorder="1" applyAlignment="1">
      <alignment horizontal="center"/>
    </xf>
    <xf numFmtId="0" fontId="43" fillId="0" borderId="16" xfId="117" applyFont="1" applyBorder="1"/>
    <xf numFmtId="38" fontId="43" fillId="0" borderId="0" xfId="98" applyFont="1" applyBorder="1" applyAlignment="1">
      <alignment horizontal="center"/>
    </xf>
    <xf numFmtId="0" fontId="43" fillId="0" borderId="0" xfId="117" applyFont="1" applyBorder="1"/>
    <xf numFmtId="200" fontId="43" fillId="0" borderId="24" xfId="98" applyNumberFormat="1" applyFont="1" applyBorder="1" applyAlignment="1">
      <alignment horizontal="center"/>
    </xf>
    <xf numFmtId="200" fontId="43" fillId="0" borderId="16" xfId="98" applyNumberFormat="1" applyFont="1" applyBorder="1" applyAlignment="1">
      <alignment horizontal="center"/>
    </xf>
    <xf numFmtId="193" fontId="43" fillId="0" borderId="16" xfId="117" applyNumberFormat="1" applyFont="1" applyBorder="1" applyAlignment="1">
      <alignment horizontal="center"/>
    </xf>
    <xf numFmtId="0" fontId="27" fillId="0" borderId="19" xfId="117" applyFont="1" applyBorder="1" applyAlignment="1">
      <alignment horizontal="distributed"/>
    </xf>
    <xf numFmtId="201" fontId="43" fillId="0" borderId="15" xfId="98" applyNumberFormat="1" applyFont="1" applyBorder="1" applyAlignment="1">
      <alignment horizontal="right"/>
    </xf>
    <xf numFmtId="202" fontId="43" fillId="0" borderId="16" xfId="98" applyNumberFormat="1" applyFont="1" applyBorder="1" applyAlignment="1"/>
    <xf numFmtId="38" fontId="8" fillId="0" borderId="19" xfId="98" applyFont="1" applyBorder="1" applyAlignment="1">
      <alignment horizontal="right"/>
    </xf>
    <xf numFmtId="38" fontId="45" fillId="0" borderId="26" xfId="98" applyFont="1" applyBorder="1" applyAlignment="1">
      <alignment horizontal="left"/>
    </xf>
    <xf numFmtId="38" fontId="8" fillId="0" borderId="21" xfId="98" quotePrefix="1" applyFont="1" applyBorder="1" applyAlignment="1">
      <alignment horizontal="right"/>
    </xf>
    <xf numFmtId="38" fontId="46" fillId="0" borderId="24" xfId="98" applyFont="1" applyBorder="1" applyAlignment="1">
      <alignment horizontal="center"/>
    </xf>
    <xf numFmtId="38" fontId="44" fillId="0" borderId="0" xfId="98" applyFont="1" applyBorder="1" applyAlignment="1">
      <alignment horizontal="right"/>
    </xf>
    <xf numFmtId="0" fontId="44" fillId="0" borderId="0" xfId="117" applyFont="1" applyBorder="1"/>
    <xf numFmtId="194" fontId="8" fillId="0" borderId="21" xfId="98" applyNumberFormat="1" applyFont="1" applyBorder="1"/>
    <xf numFmtId="176" fontId="43" fillId="0" borderId="15" xfId="89" applyNumberFormat="1" applyFont="1" applyBorder="1" applyAlignment="1">
      <alignment horizontal="center"/>
    </xf>
    <xf numFmtId="0" fontId="8" fillId="0" borderId="21" xfId="117" applyFont="1" applyBorder="1" applyAlignment="1">
      <alignment horizontal="left"/>
    </xf>
    <xf numFmtId="176" fontId="43" fillId="0" borderId="24" xfId="89" applyNumberFormat="1" applyFont="1" applyBorder="1" applyAlignment="1">
      <alignment horizontal="center"/>
    </xf>
    <xf numFmtId="203" fontId="43" fillId="0" borderId="0" xfId="98" applyNumberFormat="1" applyFont="1" applyBorder="1" applyAlignment="1">
      <alignment horizontal="center"/>
    </xf>
    <xf numFmtId="203" fontId="43" fillId="0" borderId="16" xfId="98" applyNumberFormat="1" applyFont="1" applyBorder="1" applyAlignment="1">
      <alignment horizontal="right"/>
    </xf>
    <xf numFmtId="0" fontId="8" fillId="0" borderId="18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distributed" shrinkToFit="1"/>
    </xf>
    <xf numFmtId="0" fontId="8" fillId="0" borderId="25" xfId="117" applyFont="1" applyBorder="1" applyAlignment="1">
      <alignment horizontal="distributed" shrinkToFit="1"/>
    </xf>
    <xf numFmtId="0" fontId="8" fillId="0" borderId="22" xfId="117" applyFont="1" applyBorder="1" applyAlignment="1">
      <alignment horizontal="left" shrinkToFit="1"/>
    </xf>
    <xf numFmtId="0" fontId="8" fillId="0" borderId="1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left" shrinkToFit="1"/>
    </xf>
    <xf numFmtId="0" fontId="8" fillId="0" borderId="25" xfId="117" applyFont="1" applyBorder="1" applyAlignment="1">
      <alignment horizontal="left" shrinkToFit="1"/>
    </xf>
    <xf numFmtId="0" fontId="8" fillId="0" borderId="22" xfId="117" applyFont="1" applyBorder="1" applyAlignment="1">
      <alignment horizontal="distributed" shrinkToFit="1"/>
    </xf>
    <xf numFmtId="0" fontId="8" fillId="0" borderId="23" xfId="117" applyFont="1" applyBorder="1" applyAlignment="1">
      <alignment horizontal="left" shrinkToFit="1"/>
    </xf>
    <xf numFmtId="0" fontId="8" fillId="0" borderId="30" xfId="117" applyFont="1" applyBorder="1" applyAlignment="1">
      <alignment horizontal="left" shrinkToFit="1"/>
    </xf>
    <xf numFmtId="0" fontId="8" fillId="0" borderId="17" xfId="117" applyFont="1" applyBorder="1" applyAlignment="1">
      <alignment horizontal="left" shrinkToFit="1"/>
    </xf>
    <xf numFmtId="0" fontId="27" fillId="0" borderId="22" xfId="117" applyFont="1" applyBorder="1" applyAlignment="1">
      <alignment horizontal="distributed" shrinkToFit="1"/>
    </xf>
    <xf numFmtId="213" fontId="43" fillId="0" borderId="16" xfId="117" applyNumberFormat="1" applyFont="1" applyBorder="1" applyAlignment="1">
      <alignment horizontal="left"/>
    </xf>
    <xf numFmtId="0" fontId="27" fillId="0" borderId="20" xfId="117" applyFont="1" applyBorder="1" applyAlignment="1">
      <alignment horizontal="distributed"/>
    </xf>
    <xf numFmtId="0" fontId="27" fillId="0" borderId="25" xfId="117" applyFont="1" applyBorder="1" applyAlignment="1">
      <alignment horizontal="distributed"/>
    </xf>
    <xf numFmtId="38" fontId="43" fillId="0" borderId="55" xfId="98" applyFont="1" applyBorder="1"/>
    <xf numFmtId="0" fontId="43" fillId="0" borderId="55" xfId="117" applyFont="1" applyBorder="1"/>
    <xf numFmtId="0" fontId="27" fillId="0" borderId="20" xfId="117" applyFont="1" applyBorder="1" applyAlignment="1">
      <alignment horizontal="left"/>
    </xf>
    <xf numFmtId="0" fontId="27" fillId="0" borderId="25" xfId="117" applyFont="1" applyBorder="1" applyAlignment="1">
      <alignment horizontal="left"/>
    </xf>
    <xf numFmtId="0" fontId="27" fillId="0" borderId="18" xfId="117" applyFont="1" applyBorder="1" applyAlignment="1">
      <alignment horizontal="distributed"/>
    </xf>
    <xf numFmtId="0" fontId="27" fillId="0" borderId="56" xfId="117" applyFont="1" applyBorder="1" applyAlignment="1">
      <alignment horizontal="distributed"/>
    </xf>
    <xf numFmtId="0" fontId="8" fillId="0" borderId="56" xfId="117" applyFont="1" applyBorder="1" applyAlignment="1">
      <alignment horizontal="left"/>
    </xf>
    <xf numFmtId="214" fontId="0" fillId="0" borderId="0" xfId="0" applyNumberFormat="1">
      <alignment vertical="center"/>
    </xf>
    <xf numFmtId="0" fontId="43" fillId="0" borderId="55" xfId="117" applyFont="1" applyBorder="1" applyAlignment="1">
      <alignment horizontal="center"/>
    </xf>
    <xf numFmtId="0" fontId="41" fillId="0" borderId="0" xfId="117" applyFont="1" applyBorder="1"/>
    <xf numFmtId="38" fontId="43" fillId="0" borderId="15" xfId="98" applyFont="1" applyBorder="1"/>
    <xf numFmtId="38" fontId="43" fillId="0" borderId="24" xfId="98" applyFont="1" applyBorder="1"/>
    <xf numFmtId="38" fontId="46" fillId="0" borderId="24" xfId="98" applyFont="1" applyBorder="1" applyAlignment="1">
      <alignment horizontal="left"/>
    </xf>
    <xf numFmtId="38" fontId="46" fillId="0" borderId="0" xfId="117" applyNumberFormat="1" applyFont="1" applyBorder="1" applyAlignment="1">
      <alignment horizontal="center"/>
    </xf>
    <xf numFmtId="10" fontId="46" fillId="0" borderId="0" xfId="89" quotePrefix="1" applyNumberFormat="1" applyFont="1" applyBorder="1" applyAlignment="1">
      <alignment horizontal="left"/>
    </xf>
    <xf numFmtId="38" fontId="8" fillId="0" borderId="19" xfId="214" applyFont="1" applyBorder="1"/>
    <xf numFmtId="199" fontId="46" fillId="0" borderId="24" xfId="98" applyNumberFormat="1" applyFont="1" applyBorder="1" applyAlignment="1">
      <alignment horizontal="right"/>
    </xf>
    <xf numFmtId="38" fontId="46" fillId="0" borderId="0" xfId="98" applyFont="1" applyBorder="1" applyAlignment="1">
      <alignment horizontal="center"/>
    </xf>
    <xf numFmtId="38" fontId="46" fillId="0" borderId="0" xfId="98" applyFont="1" applyBorder="1" applyAlignment="1">
      <alignment horizontal="left"/>
    </xf>
    <xf numFmtId="38" fontId="46" fillId="0" borderId="24" xfId="98" applyFont="1" applyBorder="1" applyAlignment="1">
      <alignment horizontal="right"/>
    </xf>
    <xf numFmtId="0" fontId="46" fillId="0" borderId="0" xfId="117" applyFont="1" applyBorder="1" applyAlignment="1">
      <alignment horizontal="center"/>
    </xf>
    <xf numFmtId="0" fontId="46" fillId="0" borderId="0" xfId="117" applyFont="1" applyBorder="1" applyAlignment="1">
      <alignment horizontal="left"/>
    </xf>
    <xf numFmtId="221" fontId="41" fillId="0" borderId="0" xfId="117" applyNumberFormat="1" applyFont="1" applyBorder="1" applyAlignment="1">
      <alignment horizontal="center"/>
    </xf>
    <xf numFmtId="0" fontId="46" fillId="0" borderId="29" xfId="117" quotePrefix="1" applyFont="1" applyBorder="1"/>
    <xf numFmtId="0" fontId="45" fillId="0" borderId="0" xfId="117" applyFont="1" applyBorder="1"/>
    <xf numFmtId="0" fontId="8" fillId="0" borderId="18" xfId="257" applyFont="1" applyBorder="1" applyAlignment="1">
      <alignment horizontal="distributed"/>
    </xf>
    <xf numFmtId="0" fontId="8" fillId="0" borderId="56" xfId="257" applyFont="1" applyBorder="1" applyAlignment="1">
      <alignment horizontal="left"/>
    </xf>
    <xf numFmtId="0" fontId="8" fillId="0" borderId="19" xfId="257" applyFont="1" applyBorder="1" applyAlignment="1">
      <alignment horizontal="left"/>
    </xf>
    <xf numFmtId="0" fontId="8" fillId="0" borderId="19" xfId="257" applyFont="1" applyBorder="1" applyAlignment="1">
      <alignment horizontal="center"/>
    </xf>
    <xf numFmtId="194" fontId="8" fillId="0" borderId="19" xfId="214" applyNumberFormat="1" applyFont="1" applyFill="1" applyBorder="1"/>
    <xf numFmtId="38" fontId="41" fillId="0" borderId="55" xfId="214" applyFont="1" applyFill="1" applyBorder="1"/>
    <xf numFmtId="0" fontId="43" fillId="0" borderId="55" xfId="257" applyFont="1" applyFill="1" applyBorder="1"/>
    <xf numFmtId="0" fontId="41" fillId="0" borderId="28" xfId="257" applyFont="1" applyFill="1" applyBorder="1"/>
    <xf numFmtId="0" fontId="8" fillId="0" borderId="20" xfId="257" applyFont="1" applyBorder="1" applyAlignment="1">
      <alignment horizontal="distributed"/>
    </xf>
    <xf numFmtId="0" fontId="8" fillId="0" borderId="21" xfId="257" applyFont="1" applyBorder="1" applyAlignment="1">
      <alignment horizontal="left"/>
    </xf>
    <xf numFmtId="0" fontId="8" fillId="0" borderId="25" xfId="257" applyFont="1" applyBorder="1" applyAlignment="1">
      <alignment horizontal="left"/>
    </xf>
    <xf numFmtId="0" fontId="8" fillId="0" borderId="21" xfId="257" applyFont="1" applyBorder="1" applyAlignment="1">
      <alignment horizontal="center"/>
    </xf>
    <xf numFmtId="38" fontId="8" fillId="0" borderId="21" xfId="214" applyFont="1" applyBorder="1"/>
    <xf numFmtId="194" fontId="8" fillId="0" borderId="21" xfId="214" applyNumberFormat="1" applyFont="1" applyFill="1" applyBorder="1"/>
    <xf numFmtId="38" fontId="41" fillId="0" borderId="0" xfId="214" applyFont="1" applyFill="1" applyBorder="1"/>
    <xf numFmtId="0" fontId="43" fillId="0" borderId="0" xfId="257" applyFont="1" applyFill="1" applyBorder="1"/>
    <xf numFmtId="0" fontId="41" fillId="0" borderId="29" xfId="257" applyFont="1" applyFill="1" applyBorder="1"/>
    <xf numFmtId="0" fontId="8" fillId="0" borderId="22" xfId="257" applyFont="1" applyBorder="1" applyAlignment="1">
      <alignment horizontal="left"/>
    </xf>
    <xf numFmtId="0" fontId="8" fillId="0" borderId="23" xfId="225" applyFont="1" applyFill="1" applyBorder="1" applyAlignment="1" applyProtection="1">
      <protection locked="0"/>
    </xf>
    <xf numFmtId="0" fontId="8" fillId="0" borderId="17" xfId="257" applyFont="1" applyBorder="1" applyAlignment="1">
      <alignment horizontal="left"/>
    </xf>
    <xf numFmtId="0" fontId="8" fillId="0" borderId="23" xfId="257" applyFont="1" applyBorder="1" applyAlignment="1">
      <alignment horizontal="left"/>
    </xf>
    <xf numFmtId="0" fontId="8" fillId="0" borderId="23" xfId="257" applyFont="1" applyBorder="1" applyAlignment="1">
      <alignment horizontal="center"/>
    </xf>
    <xf numFmtId="38" fontId="8" fillId="0" borderId="23" xfId="214" applyFont="1" applyBorder="1"/>
    <xf numFmtId="193" fontId="8" fillId="0" borderId="23" xfId="214" applyNumberFormat="1" applyFont="1" applyFill="1" applyBorder="1"/>
    <xf numFmtId="38" fontId="43" fillId="0" borderId="16" xfId="214" applyFont="1" applyFill="1" applyBorder="1"/>
    <xf numFmtId="38" fontId="41" fillId="0" borderId="16" xfId="214" applyFont="1" applyFill="1" applyBorder="1"/>
    <xf numFmtId="0" fontId="43" fillId="0" borderId="16" xfId="257" applyFont="1" applyFill="1" applyBorder="1"/>
    <xf numFmtId="0" fontId="41" fillId="0" borderId="31" xfId="257" applyFont="1" applyFill="1" applyBorder="1"/>
    <xf numFmtId="0" fontId="8" fillId="0" borderId="56" xfId="257" applyFont="1" applyBorder="1" applyAlignment="1">
      <alignment horizontal="distributed"/>
    </xf>
    <xf numFmtId="0" fontId="8" fillId="0" borderId="19" xfId="257" applyFont="1" applyBorder="1" applyAlignment="1">
      <alignment horizontal="distributed"/>
    </xf>
    <xf numFmtId="38" fontId="43" fillId="0" borderId="26" xfId="214" applyFont="1" applyFill="1" applyBorder="1"/>
    <xf numFmtId="38" fontId="43" fillId="0" borderId="55" xfId="214" applyFont="1" applyFill="1" applyBorder="1"/>
    <xf numFmtId="0" fontId="8" fillId="0" borderId="25" xfId="257" applyFont="1" applyBorder="1" applyAlignment="1">
      <alignment horizontal="distributed"/>
    </xf>
    <xf numFmtId="0" fontId="8" fillId="0" borderId="21" xfId="257" applyFont="1" applyBorder="1" applyAlignment="1">
      <alignment horizontal="distributed"/>
    </xf>
    <xf numFmtId="193" fontId="8" fillId="0" borderId="21" xfId="214" applyNumberFormat="1" applyFont="1" applyFill="1" applyBorder="1"/>
    <xf numFmtId="38" fontId="45" fillId="0" borderId="24" xfId="214" applyFont="1" applyFill="1" applyBorder="1" applyAlignment="1">
      <alignment horizontal="right"/>
    </xf>
    <xf numFmtId="38" fontId="45" fillId="0" borderId="0" xfId="214" applyFont="1" applyFill="1" applyBorder="1" applyAlignment="1">
      <alignment horizontal="center"/>
    </xf>
    <xf numFmtId="0" fontId="8" fillId="0" borderId="22" xfId="257" applyFont="1" applyBorder="1" applyAlignment="1">
      <alignment horizontal="distributed"/>
    </xf>
    <xf numFmtId="0" fontId="8" fillId="0" borderId="17" xfId="257" applyFont="1" applyBorder="1" applyAlignment="1">
      <alignment horizontal="distributed"/>
    </xf>
    <xf numFmtId="0" fontId="8" fillId="0" borderId="23" xfId="257" applyFont="1" applyBorder="1" applyAlignment="1">
      <alignment horizontal="distributed"/>
    </xf>
    <xf numFmtId="200" fontId="43" fillId="0" borderId="15" xfId="214" applyNumberFormat="1" applyFont="1" applyFill="1" applyBorder="1" applyAlignment="1">
      <alignment horizontal="right"/>
    </xf>
    <xf numFmtId="200" fontId="43" fillId="0" borderId="16" xfId="214" applyNumberFormat="1" applyFont="1" applyFill="1" applyBorder="1" applyAlignment="1">
      <alignment horizontal="center"/>
    </xf>
    <xf numFmtId="194" fontId="43" fillId="0" borderId="16" xfId="257" applyNumberFormat="1" applyFont="1" applyFill="1" applyBorder="1" applyAlignment="1">
      <alignment horizontal="center"/>
    </xf>
    <xf numFmtId="38" fontId="43" fillId="0" borderId="31" xfId="214" applyFont="1" applyFill="1" applyBorder="1" applyAlignment="1">
      <alignment horizontal="center"/>
    </xf>
    <xf numFmtId="38" fontId="8" fillId="0" borderId="19" xfId="214" applyFont="1" applyFill="1" applyBorder="1"/>
    <xf numFmtId="38" fontId="43" fillId="0" borderId="55" xfId="257" applyNumberFormat="1" applyFont="1" applyFill="1" applyBorder="1" applyAlignment="1">
      <alignment horizontal="left"/>
    </xf>
    <xf numFmtId="38" fontId="8" fillId="0" borderId="21" xfId="214" applyFont="1" applyFill="1" applyBorder="1"/>
    <xf numFmtId="38" fontId="44" fillId="0" borderId="24" xfId="214" applyFont="1" applyFill="1" applyBorder="1" applyAlignment="1">
      <alignment horizontal="left"/>
    </xf>
    <xf numFmtId="38" fontId="43" fillId="0" borderId="0" xfId="214" applyFont="1" applyFill="1" applyBorder="1"/>
    <xf numFmtId="0" fontId="78" fillId="0" borderId="23" xfId="257" applyFont="1" applyBorder="1" applyAlignment="1">
      <alignment horizontal="distributed"/>
    </xf>
    <xf numFmtId="38" fontId="43" fillId="0" borderId="15" xfId="214" quotePrefix="1" applyFont="1" applyFill="1" applyBorder="1" applyAlignment="1">
      <alignment horizontal="right"/>
    </xf>
    <xf numFmtId="38" fontId="43" fillId="0" borderId="16" xfId="214" quotePrefix="1" applyFont="1" applyFill="1" applyBorder="1"/>
    <xf numFmtId="0" fontId="78" fillId="0" borderId="19" xfId="257" applyFont="1" applyBorder="1" applyAlignment="1">
      <alignment horizontal="distributed"/>
    </xf>
    <xf numFmtId="38" fontId="45" fillId="0" borderId="0" xfId="214" applyFont="1" applyFill="1" applyBorder="1" applyAlignment="1">
      <alignment horizontal="right"/>
    </xf>
    <xf numFmtId="199" fontId="43" fillId="0" borderId="0" xfId="257" applyNumberFormat="1" applyFont="1" applyFill="1" applyBorder="1" applyAlignment="1">
      <alignment horizontal="left"/>
    </xf>
    <xf numFmtId="0" fontId="8" fillId="0" borderId="42" xfId="257" applyFont="1" applyBorder="1" applyAlignment="1">
      <alignment horizontal="distributed"/>
    </xf>
    <xf numFmtId="0" fontId="8" fillId="0" borderId="33" xfId="257" applyFont="1" applyBorder="1" applyAlignment="1">
      <alignment horizontal="distributed"/>
    </xf>
    <xf numFmtId="0" fontId="8" fillId="0" borderId="43" xfId="257" applyFont="1" applyBorder="1" applyAlignment="1">
      <alignment horizontal="distributed"/>
    </xf>
    <xf numFmtId="0" fontId="8" fillId="0" borderId="43" xfId="257" applyFont="1" applyBorder="1" applyAlignment="1">
      <alignment horizontal="center"/>
    </xf>
    <xf numFmtId="38" fontId="8" fillId="0" borderId="43" xfId="214" applyFont="1" applyBorder="1"/>
    <xf numFmtId="196" fontId="8" fillId="0" borderId="43" xfId="214" applyNumberFormat="1" applyFont="1" applyFill="1" applyBorder="1"/>
    <xf numFmtId="200" fontId="43" fillId="0" borderId="34" xfId="214" applyNumberFormat="1" applyFont="1" applyFill="1" applyBorder="1" applyAlignment="1">
      <alignment horizontal="right"/>
    </xf>
    <xf numFmtId="38" fontId="43" fillId="0" borderId="32" xfId="214" applyFont="1" applyFill="1" applyBorder="1"/>
    <xf numFmtId="0" fontId="43" fillId="0" borderId="32" xfId="257" applyFont="1" applyFill="1" applyBorder="1" applyAlignment="1">
      <alignment horizontal="left"/>
    </xf>
    <xf numFmtId="0" fontId="41" fillId="0" borderId="35" xfId="257" applyFont="1" applyFill="1" applyBorder="1"/>
    <xf numFmtId="0" fontId="47" fillId="0" borderId="0" xfId="0" applyFont="1">
      <alignment vertical="center"/>
    </xf>
    <xf numFmtId="0" fontId="41" fillId="0" borderId="0" xfId="117" applyFont="1" applyBorder="1" applyAlignment="1">
      <alignment horizontal="center"/>
    </xf>
    <xf numFmtId="196" fontId="8" fillId="0" borderId="21" xfId="98" applyNumberFormat="1" applyFont="1" applyBorder="1"/>
    <xf numFmtId="197" fontId="8" fillId="0" borderId="21" xfId="98" applyNumberFormat="1" applyFont="1" applyBorder="1"/>
    <xf numFmtId="193" fontId="8" fillId="0" borderId="23" xfId="98" applyNumberFormat="1" applyFont="1" applyBorder="1"/>
    <xf numFmtId="0" fontId="43" fillId="0" borderId="16" xfId="117" applyNumberFormat="1" applyFont="1" applyBorder="1" applyAlignment="1">
      <alignment horizontal="center"/>
    </xf>
    <xf numFmtId="193" fontId="8" fillId="0" borderId="21" xfId="98" applyNumberFormat="1" applyFont="1" applyBorder="1"/>
    <xf numFmtId="193" fontId="8" fillId="0" borderId="19" xfId="98" applyNumberFormat="1" applyFont="1" applyBorder="1"/>
    <xf numFmtId="0" fontId="41" fillId="0" borderId="0" xfId="117" applyFont="1" applyBorder="1" applyAlignment="1">
      <alignment horizontal="center"/>
    </xf>
    <xf numFmtId="222" fontId="41" fillId="0" borderId="0" xfId="117" applyNumberFormat="1" applyFont="1" applyBorder="1" applyAlignment="1">
      <alignment horizontal="center"/>
    </xf>
    <xf numFmtId="177" fontId="41" fillId="0" borderId="0" xfId="117" applyNumberFormat="1" applyFont="1" applyBorder="1" applyAlignment="1">
      <alignment horizontal="center"/>
    </xf>
    <xf numFmtId="222" fontId="43" fillId="31" borderId="16" xfId="117" applyNumberFormat="1" applyFont="1" applyFill="1" applyBorder="1" applyAlignment="1">
      <alignment horizontal="center"/>
    </xf>
    <xf numFmtId="0" fontId="43" fillId="31" borderId="31" xfId="117" applyFont="1" applyFill="1" applyBorder="1" applyAlignment="1">
      <alignment horizontal="center"/>
    </xf>
    <xf numFmtId="0" fontId="8" fillId="0" borderId="56" xfId="117" applyFont="1" applyBorder="1" applyAlignment="1">
      <alignment horizontal="distributed" shrinkToFit="1"/>
    </xf>
    <xf numFmtId="0" fontId="42" fillId="0" borderId="37" xfId="117" applyFont="1" applyBorder="1" applyAlignment="1">
      <alignment horizontal="center" vertical="center" justifyLastLine="1"/>
    </xf>
    <xf numFmtId="38" fontId="41" fillId="0" borderId="45" xfId="98" applyFont="1" applyBorder="1" applyAlignment="1">
      <alignment horizontal="center" vertical="center"/>
    </xf>
    <xf numFmtId="38" fontId="41" fillId="0" borderId="4" xfId="98" applyFont="1" applyBorder="1" applyAlignment="1">
      <alignment horizontal="center" vertical="center"/>
    </xf>
    <xf numFmtId="0" fontId="41" fillId="0" borderId="0" xfId="117" applyFont="1" applyBorder="1" applyAlignment="1">
      <alignment horizontal="center" vertical="center"/>
    </xf>
    <xf numFmtId="0" fontId="41" fillId="0" borderId="0" xfId="117" applyFont="1" applyBorder="1" applyAlignment="1">
      <alignment horizontal="center"/>
    </xf>
    <xf numFmtId="0" fontId="45" fillId="0" borderId="0" xfId="257" applyFont="1" applyFill="1" applyBorder="1" applyAlignment="1">
      <alignment horizontal="center" shrinkToFit="1"/>
    </xf>
    <xf numFmtId="0" fontId="45" fillId="0" borderId="29" xfId="257" applyFont="1" applyFill="1" applyBorder="1" applyAlignment="1">
      <alignment horizontal="center" shrinkToFit="1"/>
    </xf>
  </cellXfs>
  <cellStyles count="260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40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1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new" xfId="58"/>
    <cellStyle name="NIC-0" xfId="18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89"/>
    <cellStyle name="STYL0 - ｽﾀｲﾙ1" xfId="190"/>
    <cellStyle name="STYL1" xfId="191"/>
    <cellStyle name="STYL1 - ｽﾀｲﾙ2" xfId="192"/>
    <cellStyle name="STYL2" xfId="193"/>
    <cellStyle name="STYL2 - ｽﾀｲﾙ3" xfId="194"/>
    <cellStyle name="STYL3" xfId="195"/>
    <cellStyle name="STYL3 - ｽﾀｲﾙ4" xfId="196"/>
    <cellStyle name="STYL4" xfId="197"/>
    <cellStyle name="STYL4 - ｽﾀｲﾙ5" xfId="198"/>
    <cellStyle name="STYL5" xfId="199"/>
    <cellStyle name="STYL5 - ｽﾀｲﾙ6" xfId="200"/>
    <cellStyle name="STYL6" xfId="201"/>
    <cellStyle name="STYL6 - ｽﾀｲﾙ7" xfId="202"/>
    <cellStyle name="STYL7" xfId="203"/>
    <cellStyle name="STYL7 - ｽﾀｲﾙ8" xfId="204"/>
    <cellStyle name="StyleName1" xfId="205"/>
    <cellStyle name="StyleName2" xfId="206"/>
    <cellStyle name="StyleName3" xfId="207"/>
    <cellStyle name="StyleName4" xfId="208"/>
    <cellStyle name="StyleName5" xfId="209"/>
    <cellStyle name="StyleName6" xfId="210"/>
    <cellStyle name="StyleName7" xfId="211"/>
    <cellStyle name="StyleName8" xfId="212"/>
    <cellStyle name="subhead" xfId="72"/>
    <cellStyle name="Text Indent A" xfId="73"/>
    <cellStyle name="Text Indent B" xfId="74"/>
    <cellStyle name="Text Indent C" xfId="75"/>
    <cellStyle name="title" xfId="141"/>
    <cellStyle name="TSUIKA" xfId="213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2"/>
    <cellStyle name="下段_0" xfId="144"/>
    <cellStyle name="会社名" xfId="145"/>
    <cellStyle name="強調" xfId="146"/>
    <cellStyle name="金額" xfId="147"/>
    <cellStyle name="計算 2" xfId="96"/>
    <cellStyle name="警告文 2" xfId="97"/>
    <cellStyle name="桁・・・ [0.00]" xfId="241"/>
    <cellStyle name="桁蟻唇Ｆ [0.00]_laroux" xfId="234"/>
    <cellStyle name="桁蟻唇Ｆ_laroux" xfId="235"/>
    <cellStyle name="桁区切り [0.0]" xfId="148"/>
    <cellStyle name="桁区切り 2" xfId="98"/>
    <cellStyle name="桁区切り 2 2" xfId="149"/>
    <cellStyle name="桁区切り 2 2 2" xfId="214"/>
    <cellStyle name="桁区切り 2 3" xfId="236"/>
    <cellStyle name="桁区切り 3" xfId="150"/>
    <cellStyle name="桁区切り 3 2" xfId="215"/>
    <cellStyle name="桁区切り 4" xfId="187"/>
    <cellStyle name="桁区切り 4 2" xfId="239"/>
    <cellStyle name="桁区切り 5" xfId="242"/>
    <cellStyle name="桁区切り 6" xfId="243"/>
    <cellStyle name="桁区切り 7" xfId="244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積桁区切り" xfId="152"/>
    <cellStyle name="見積-桁区切り" xfId="153"/>
    <cellStyle name="見積-通貨記号" xfId="154"/>
    <cellStyle name="工期算定表" xfId="155"/>
    <cellStyle name="工程表_書式" xfId="216"/>
    <cellStyle name="細明朝　9" xfId="217"/>
    <cellStyle name="細明朝12" xfId="218"/>
    <cellStyle name="集計 2" xfId="106"/>
    <cellStyle name="縦下" xfId="219"/>
    <cellStyle name="縦上" xfId="220"/>
    <cellStyle name="縦中央" xfId="221"/>
    <cellStyle name="出力 2" xfId="107"/>
    <cellStyle name="小数点０位 [0]" xfId="173"/>
    <cellStyle name="小数点１位 [0.0]" xfId="174"/>
    <cellStyle name="小数点２位 [0.00]" xfId="175"/>
    <cellStyle name="小数点３位 [0.000]" xfId="176"/>
    <cellStyle name="小表題" xfId="177"/>
    <cellStyle name="上の原" xfId="108"/>
    <cellStyle name="上段_0" xfId="156"/>
    <cellStyle name="数量" xfId="157"/>
    <cellStyle name="数量計算" xfId="158"/>
    <cellStyle name="積算" xfId="159"/>
    <cellStyle name="設計用紙乙" xfId="245"/>
    <cellStyle name="設計用紙乙1" xfId="246"/>
    <cellStyle name="設計用紙乙2" xfId="247"/>
    <cellStyle name="設計用紙乙3" xfId="248"/>
    <cellStyle name="説明文 2" xfId="109"/>
    <cellStyle name="線細い" xfId="249"/>
    <cellStyle name="損料_書式" xfId="222"/>
    <cellStyle name="代価表_書式" xfId="223"/>
    <cellStyle name="大表題(12)" xfId="178"/>
    <cellStyle name="大表題(14)" xfId="179"/>
    <cellStyle name="大表題(16)" xfId="180"/>
    <cellStyle name="大表題(20)" xfId="181"/>
    <cellStyle name="脱浦 [0.00]_laroux" xfId="237"/>
    <cellStyle name="脱浦_laroux" xfId="238"/>
    <cellStyle name="帳票" xfId="160"/>
    <cellStyle name="通浦 [0.00]_laroux" xfId="110"/>
    <cellStyle name="通浦_laroux" xfId="111"/>
    <cellStyle name="通貨 2" xfId="161"/>
    <cellStyle name="日進量_書式" xfId="224"/>
    <cellStyle name="入力 2" xfId="112"/>
    <cellStyle name="年号" xfId="113"/>
    <cellStyle name="破線" xfId="162"/>
    <cellStyle name="非表示" xfId="114"/>
    <cellStyle name="標準" xfId="0" builtinId="0"/>
    <cellStyle name="標準 10" xfId="225"/>
    <cellStyle name="標準 11" xfId="226"/>
    <cellStyle name="標準 12" xfId="227"/>
    <cellStyle name="標準 13" xfId="250"/>
    <cellStyle name="標準 14" xfId="258"/>
    <cellStyle name="標準 2" xfId="115"/>
    <cellStyle name="標準 2 2" xfId="163"/>
    <cellStyle name="標準 2 2 2" xfId="182"/>
    <cellStyle name="標準 2 3" xfId="169"/>
    <cellStyle name="標準 2_三宅数量2号線" xfId="251"/>
    <cellStyle name="標準 3" xfId="116"/>
    <cellStyle name="標準 4" xfId="170"/>
    <cellStyle name="標準 4 2" xfId="183"/>
    <cellStyle name="標準 4 3" xfId="233"/>
    <cellStyle name="標準 4 3 2" xfId="259"/>
    <cellStyle name="標準 4 4" xfId="252"/>
    <cellStyle name="標準 4 5" xfId="253"/>
    <cellStyle name="標準 4 6" xfId="254"/>
    <cellStyle name="標準 4_A号 内部水源地 機器明細書" xfId="255"/>
    <cellStyle name="標準 5" xfId="184"/>
    <cellStyle name="標準 5 2" xfId="186"/>
    <cellStyle name="標準 6" xfId="185"/>
    <cellStyle name="標準 7" xfId="228"/>
    <cellStyle name="標準 7 2" xfId="256"/>
    <cellStyle name="標準 8" xfId="229"/>
    <cellStyle name="標準 9" xfId="230"/>
    <cellStyle name="標準、罫線" xfId="231"/>
    <cellStyle name="標準_総括" xfId="117"/>
    <cellStyle name="標準_総括 2" xfId="257"/>
    <cellStyle name="標準２" xfId="164"/>
    <cellStyle name="標準A" xfId="165"/>
    <cellStyle name="標準Ａ" xfId="118"/>
    <cellStyle name="標準戻し" xfId="166"/>
    <cellStyle name="表１" xfId="232"/>
    <cellStyle name="表紙" xfId="167"/>
    <cellStyle name="別紙明細" xfId="168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9977;&#21644;&#65297;&#65297;&#24180;&#24230;\&#21512;&#20341;&#65298;&#24037;&#21306;&#35373;&#35336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9979;&#27700;&#26045;&#35373;&#35506;\&#19979;&#27700;&#26045;&#35373;&#35506;\&#26441;&#23665;\01%20&#19979;&#27700;&#26045;&#35373;&#20418;&#38306;&#20418;&#25991;&#26360;\H29\&#65300;&#26465;&#65320;27&#26045;&#35373;&#35506;&#25285;&#24403;&#21106;&#65288;H27.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252DE4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9979;&#27700;&#26045;&#35373;&#35506;\&#19979;&#27700;&#26045;&#35373;&#35506;\&#26441;&#23665;\01%20&#19979;&#27700;&#26045;&#35373;&#20418;&#38306;&#20418;&#25991;&#26360;\H29\4&#26465;\&#39640;&#23822;&#12373;&#12435;\07.01&#24314;&#35373;1&#20418;&#12539;%20&#65320;27&#27010;&#31639;&#35201;&#26395;&#29992;&#122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st001\$&#26045;&#35373;&#35506;$\&#19979;&#27700;&#26045;&#35373;&#35506;\&#19979;&#27700;&#26045;&#35373;&#35506;\&#26441;&#23665;\&#65298;&#65297;&#24180;&#24230;\&#33538;&#31119;&#22320;&#19979;&#37325;&#27833;&#12479;&#12531;&#12463;&#26356;&#26032;\&#35373;&#35336;&#26360;\21&#24180;&#24230;&#35373;&#35336;&#26360;&#65288;&#26032;&#35373;&#65289;&#37329;&#20837;&#1242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_kan\project\dataH11\&#30693;&#22810;\11.01\&#30693;&#22810;&#25968;&#3732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設計書表紙"/>
      <sheetName val="本工事内訳表合併"/>
      <sheetName val="率計算"/>
      <sheetName val="本工事費内訳書補助"/>
      <sheetName val="本工事費内訳書単独"/>
      <sheetName val="Ａ代価 (補)"/>
      <sheetName val="Ｂ代価 (補)"/>
      <sheetName val="Ｃ代価  (補)"/>
      <sheetName val="Ａ代価 (単)"/>
      <sheetName val="Ｂ代価  (単)"/>
      <sheetName val="Ｃ代価  (単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4"/>
      <sheetName val="公共（補助）A +C+公共（単独） (H27年要望 (3-1)"/>
      <sheetName val="入力データ(H27用シート連動）"/>
      <sheetName val="ブランクSheet1"/>
    </sheetNames>
    <sheetDataSet>
      <sheetData sheetId="0"/>
      <sheetData sheetId="1"/>
      <sheetData sheetId="2">
        <row r="1">
          <cell r="W1" t="str">
            <v>節</v>
          </cell>
          <cell r="AC1" t="str">
            <v>全体設計年度</v>
          </cell>
          <cell r="AI1" t="str">
            <v>各種事業計画名</v>
          </cell>
        </row>
        <row r="3">
          <cell r="A3" t="str">
            <v>処理場</v>
          </cell>
          <cell r="B3" t="str">
            <v>補助</v>
          </cell>
          <cell r="C3" t="str">
            <v>三重県</v>
          </cell>
          <cell r="D3" t="str">
            <v>四日市市</v>
          </cell>
          <cell r="E3" t="str">
            <v>公共</v>
          </cell>
          <cell r="G3" t="str">
            <v>A1</v>
          </cell>
          <cell r="H3">
            <v>1</v>
          </cell>
          <cell r="K3" t="str">
            <v>社資</v>
          </cell>
          <cell r="L3" t="str">
            <v>経営企画課</v>
          </cell>
          <cell r="M3" t="str">
            <v>富田処理分区</v>
          </cell>
          <cell r="S3" t="str">
            <v>汚水</v>
          </cell>
          <cell r="T3" t="str">
            <v>未普及解消</v>
          </cell>
          <cell r="U3" t="str">
            <v>管渠</v>
          </cell>
          <cell r="V3" t="str">
            <v>管渠布設費</v>
          </cell>
          <cell r="W3" t="str">
            <v>委託費</v>
          </cell>
          <cell r="AC3" t="str">
            <v>全体設計　H23-H24</v>
          </cell>
          <cell r="AE3">
            <v>0.5</v>
          </cell>
          <cell r="AI3" t="str">
            <v>H23年度総合地震対策</v>
          </cell>
          <cell r="AK3" t="str">
            <v>新規</v>
          </cell>
          <cell r="AN3" t="str">
            <v>汚水普及促進</v>
          </cell>
        </row>
        <row r="4">
          <cell r="A4" t="str">
            <v>汚水管渠</v>
          </cell>
          <cell r="B4" t="str">
            <v>補助(特環)</v>
          </cell>
          <cell r="E4" t="str">
            <v>都下</v>
          </cell>
          <cell r="G4" t="str">
            <v>A2</v>
          </cell>
          <cell r="H4">
            <v>2</v>
          </cell>
          <cell r="K4" t="str">
            <v>防災</v>
          </cell>
          <cell r="L4" t="str">
            <v>施設課</v>
          </cell>
          <cell r="M4" t="str">
            <v>茂福処理分区</v>
          </cell>
          <cell r="S4" t="str">
            <v>雨水</v>
          </cell>
          <cell r="T4" t="str">
            <v>浸水対策</v>
          </cell>
          <cell r="U4" t="str">
            <v>ポンプ場</v>
          </cell>
          <cell r="V4" t="str">
            <v>ポンプ場築造費</v>
          </cell>
          <cell r="W4" t="str">
            <v>工事費</v>
          </cell>
          <cell r="AC4" t="str">
            <v>全体設計　H23-H25</v>
          </cell>
          <cell r="AE4">
            <v>0.55000000000000004</v>
          </cell>
          <cell r="AI4" t="str">
            <v>H19年度日永ｔｃ建設計画</v>
          </cell>
          <cell r="AK4" t="str">
            <v>継続</v>
          </cell>
          <cell r="AN4" t="str">
            <v>浸水対策事業</v>
          </cell>
        </row>
        <row r="5">
          <cell r="E5" t="str">
            <v>一般</v>
          </cell>
          <cell r="G5" t="str">
            <v>A3</v>
          </cell>
          <cell r="H5">
            <v>3</v>
          </cell>
          <cell r="L5" t="str">
            <v>建設第1係</v>
          </cell>
          <cell r="M5" t="str">
            <v>朝明南処理分区</v>
          </cell>
          <cell r="S5" t="str">
            <v>合流</v>
          </cell>
          <cell r="T5" t="str">
            <v>地震対策</v>
          </cell>
          <cell r="U5" t="str">
            <v>処理場</v>
          </cell>
          <cell r="V5" t="str">
            <v>処理場築造費</v>
          </cell>
          <cell r="W5" t="str">
            <v>補償費</v>
          </cell>
          <cell r="AE5">
            <v>0</v>
          </cell>
          <cell r="AI5" t="str">
            <v>H25年度長寿命化計画</v>
          </cell>
          <cell r="AN5" t="str">
            <v>その他</v>
          </cell>
        </row>
        <row r="6">
          <cell r="A6" t="str">
            <v>雨水ポンプ場</v>
          </cell>
          <cell r="B6" t="str">
            <v>単独</v>
          </cell>
          <cell r="G6" t="str">
            <v>A4</v>
          </cell>
          <cell r="H6">
            <v>4</v>
          </cell>
          <cell r="L6" t="str">
            <v>建設第2係</v>
          </cell>
          <cell r="M6" t="str">
            <v>阿倉川処理分区</v>
          </cell>
          <cell r="T6" t="str">
            <v>水質保全</v>
          </cell>
          <cell r="W6" t="str">
            <v>用地費</v>
          </cell>
          <cell r="AC6" t="str">
            <v>全体設計　H24-H25</v>
          </cell>
          <cell r="AN6" t="str">
            <v>改築更新（長寿命化以外）</v>
          </cell>
        </row>
        <row r="7">
          <cell r="A7" t="str">
            <v>雨水管渠</v>
          </cell>
          <cell r="B7" t="str">
            <v>単独（特環）</v>
          </cell>
          <cell r="H7">
            <v>5</v>
          </cell>
          <cell r="L7" t="str">
            <v>建設第3係</v>
          </cell>
          <cell r="M7" t="str">
            <v>山城処理分区</v>
          </cell>
          <cell r="T7" t="str">
            <v>資源循環</v>
          </cell>
          <cell r="U7" t="str">
            <v>管渠・ポンプ場</v>
          </cell>
          <cell r="V7" t="str">
            <v>固定資産購入費</v>
          </cell>
          <cell r="W7" t="str">
            <v>負担金</v>
          </cell>
          <cell r="AC7" t="str">
            <v>全体設計　H24-H26</v>
          </cell>
          <cell r="AE7">
            <v>0.4</v>
          </cell>
          <cell r="AI7" t="str">
            <v>長寿命化計画（ポンプ場）</v>
          </cell>
          <cell r="AN7" t="str">
            <v>改築更新（地震対策緊急整備）</v>
          </cell>
        </row>
        <row r="8">
          <cell r="A8" t="str">
            <v>施設更新（汚水）</v>
          </cell>
          <cell r="G8" t="str">
            <v>C1</v>
          </cell>
          <cell r="H8">
            <v>6</v>
          </cell>
          <cell r="L8" t="str">
            <v>下水建設課</v>
          </cell>
          <cell r="M8" t="str">
            <v>羽津処理分区</v>
          </cell>
          <cell r="W8" t="str">
            <v>使用料</v>
          </cell>
          <cell r="AI8" t="str">
            <v>長寿命化計画（管路）</v>
          </cell>
          <cell r="AN8" t="str">
            <v>改築更新（総合地震対策）</v>
          </cell>
        </row>
        <row r="9">
          <cell r="A9" t="str">
            <v>施設更新（雨水）</v>
          </cell>
          <cell r="G9" t="str">
            <v>C2</v>
          </cell>
          <cell r="H9">
            <v>7</v>
          </cell>
          <cell r="L9" t="str">
            <v>工務係</v>
          </cell>
          <cell r="M9" t="str">
            <v>三重処理分区</v>
          </cell>
          <cell r="AC9" t="str">
            <v>全体設計　H25-H26</v>
          </cell>
          <cell r="AN9" t="str">
            <v>改築更新（長寿命化）</v>
          </cell>
        </row>
        <row r="10">
          <cell r="A10" t="str">
            <v>地震対策（汚水）</v>
          </cell>
          <cell r="G10" t="str">
            <v>C3</v>
          </cell>
          <cell r="H10">
            <v>8</v>
          </cell>
          <cell r="L10" t="str">
            <v>施設課・下水建設課</v>
          </cell>
          <cell r="M10" t="str">
            <v>広永排水区</v>
          </cell>
          <cell r="AC10" t="str">
            <v>全体設計　H25-H27</v>
          </cell>
        </row>
        <row r="11">
          <cell r="A11" t="str">
            <v>地震対策（雨水）</v>
          </cell>
          <cell r="H11">
            <v>9</v>
          </cell>
          <cell r="M11" t="str">
            <v>常磐排水区</v>
          </cell>
          <cell r="AN11" t="str">
            <v>合流式下水道改善事業</v>
          </cell>
        </row>
        <row r="12">
          <cell r="H12">
            <v>10</v>
          </cell>
          <cell r="M12" t="str">
            <v>橋北排水区</v>
          </cell>
          <cell r="AC12" t="str">
            <v>全体設計　H26-H27</v>
          </cell>
          <cell r="AN12" t="str">
            <v>水質保全</v>
          </cell>
        </row>
        <row r="13">
          <cell r="A13" t="str">
            <v>合流改善</v>
          </cell>
          <cell r="H13">
            <v>11</v>
          </cell>
          <cell r="M13" t="str">
            <v>納屋排水区</v>
          </cell>
          <cell r="AC13" t="str">
            <v>全体設計　H26-H28</v>
          </cell>
          <cell r="AN13" t="str">
            <v>資源循環</v>
          </cell>
        </row>
        <row r="14">
          <cell r="H14">
            <v>12</v>
          </cell>
          <cell r="M14" t="str">
            <v>川島第１地区</v>
          </cell>
          <cell r="AN14" t="str">
            <v>地震対策</v>
          </cell>
        </row>
        <row r="15">
          <cell r="H15">
            <v>13</v>
          </cell>
          <cell r="M15" t="str">
            <v>川島第２地区</v>
          </cell>
          <cell r="AC15" t="str">
            <v>全体設計　H27-H28</v>
          </cell>
          <cell r="AN15" t="str">
            <v>自治会要望</v>
          </cell>
        </row>
        <row r="16">
          <cell r="H16">
            <v>14</v>
          </cell>
          <cell r="M16" t="str">
            <v>桜西地区</v>
          </cell>
          <cell r="AC16" t="str">
            <v>全体設計　H27-H29</v>
          </cell>
        </row>
        <row r="17">
          <cell r="H17">
            <v>15</v>
          </cell>
          <cell r="M17" t="str">
            <v>納屋・阿瀬知排水区</v>
          </cell>
        </row>
        <row r="18">
          <cell r="H18">
            <v>16</v>
          </cell>
          <cell r="M18" t="str">
            <v>阿瀬知・常磐排水区</v>
          </cell>
          <cell r="AC18" t="str">
            <v>ゼロ債</v>
          </cell>
        </row>
        <row r="19">
          <cell r="H19">
            <v>17</v>
          </cell>
          <cell r="M19" t="str">
            <v>単独</v>
          </cell>
        </row>
        <row r="20">
          <cell r="H20">
            <v>18</v>
          </cell>
          <cell r="M20" t="str">
            <v>流関（北部）</v>
          </cell>
        </row>
        <row r="21">
          <cell r="H21">
            <v>19</v>
          </cell>
          <cell r="M21" t="str">
            <v>流関（南部）</v>
          </cell>
        </row>
        <row r="22">
          <cell r="H22">
            <v>20</v>
          </cell>
          <cell r="M22" t="str">
            <v>南川・南五味塚排水区</v>
          </cell>
        </row>
        <row r="23">
          <cell r="H23">
            <v>21</v>
          </cell>
          <cell r="M23" t="str">
            <v>江川排水区</v>
          </cell>
        </row>
        <row r="24">
          <cell r="H24">
            <v>22</v>
          </cell>
          <cell r="M24" t="str">
            <v>塩浜排水区</v>
          </cell>
        </row>
        <row r="25">
          <cell r="H25">
            <v>23</v>
          </cell>
          <cell r="M25" t="str">
            <v>日永処理区</v>
          </cell>
        </row>
        <row r="26">
          <cell r="H26">
            <v>24</v>
          </cell>
          <cell r="M26" t="str">
            <v>河原田西処理分区</v>
          </cell>
        </row>
        <row r="27">
          <cell r="H27">
            <v>25</v>
          </cell>
          <cell r="M27" t="str">
            <v>笹川第１地区</v>
          </cell>
        </row>
        <row r="28">
          <cell r="H28">
            <v>26</v>
          </cell>
          <cell r="M28" t="str">
            <v>笹川第２地区</v>
          </cell>
        </row>
        <row r="29">
          <cell r="H29">
            <v>27</v>
          </cell>
          <cell r="M29" t="str">
            <v>笹川第３地区</v>
          </cell>
        </row>
        <row r="30">
          <cell r="H30">
            <v>28</v>
          </cell>
          <cell r="M30" t="str">
            <v>笹川第４地区</v>
          </cell>
        </row>
        <row r="31">
          <cell r="H31">
            <v>29</v>
          </cell>
          <cell r="M31" t="str">
            <v>笹川第５地区</v>
          </cell>
        </row>
        <row r="32">
          <cell r="H32">
            <v>30</v>
          </cell>
          <cell r="M32" t="str">
            <v>あかつき処理分区</v>
          </cell>
        </row>
        <row r="33">
          <cell r="H33">
            <v>31</v>
          </cell>
          <cell r="M33" t="str">
            <v>北部処理区</v>
          </cell>
        </row>
        <row r="34">
          <cell r="H34">
            <v>32</v>
          </cell>
          <cell r="M34" t="str">
            <v>南部処理区</v>
          </cell>
        </row>
        <row r="35">
          <cell r="H35">
            <v>33</v>
          </cell>
          <cell r="M35" t="str">
            <v>市内一円</v>
          </cell>
        </row>
        <row r="36">
          <cell r="H36">
            <v>34</v>
          </cell>
          <cell r="M36" t="str">
            <v>茂福排水区</v>
          </cell>
        </row>
        <row r="37">
          <cell r="H37">
            <v>35</v>
          </cell>
          <cell r="M37" t="str">
            <v>羽津排水区</v>
          </cell>
        </row>
        <row r="38">
          <cell r="H38">
            <v>36</v>
          </cell>
          <cell r="M38" t="str">
            <v>羽津茂福排水区</v>
          </cell>
        </row>
        <row r="39">
          <cell r="H39">
            <v>37</v>
          </cell>
          <cell r="M39" t="str">
            <v>河原田排水区</v>
          </cell>
        </row>
        <row r="40">
          <cell r="H40">
            <v>38</v>
          </cell>
          <cell r="M40" t="str">
            <v>阿瀬知排水区</v>
          </cell>
        </row>
        <row r="41">
          <cell r="H41">
            <v>39</v>
          </cell>
        </row>
        <row r="42">
          <cell r="H42">
            <v>40</v>
          </cell>
          <cell r="M42" t="str">
            <v>流関　北部</v>
          </cell>
        </row>
        <row r="43">
          <cell r="H43">
            <v>41</v>
          </cell>
          <cell r="M43" t="str">
            <v>流関　南部</v>
          </cell>
        </row>
        <row r="44">
          <cell r="H44">
            <v>42</v>
          </cell>
          <cell r="M44" t="str">
            <v>単独公共</v>
          </cell>
        </row>
        <row r="45">
          <cell r="H45">
            <v>43</v>
          </cell>
        </row>
        <row r="46">
          <cell r="H46">
            <v>44</v>
          </cell>
          <cell r="M46" t="str">
            <v>起債対象外</v>
          </cell>
        </row>
        <row r="47">
          <cell r="H47">
            <v>45</v>
          </cell>
        </row>
        <row r="48">
          <cell r="H48">
            <v>46</v>
          </cell>
          <cell r="M48" t="str">
            <v>南部第２地区</v>
          </cell>
        </row>
        <row r="49">
          <cell r="H49">
            <v>47</v>
          </cell>
          <cell r="M49" t="str">
            <v>磯津修理分区</v>
          </cell>
        </row>
        <row r="50">
          <cell r="H50">
            <v>48</v>
          </cell>
        </row>
        <row r="51">
          <cell r="H51">
            <v>49</v>
          </cell>
          <cell r="M51" t="str">
            <v>朝明都市下水路</v>
          </cell>
        </row>
        <row r="52">
          <cell r="H52">
            <v>50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（補助）A +C+公共（単独） (H27年要望"/>
      <sheetName val="入力データ(H27用シート連動）"/>
      <sheetName val="ブランクSheet1"/>
      <sheetName val="公共（補助）A +C+公共（単独） (H26年当初・見本"/>
    </sheetNames>
    <sheetDataSet>
      <sheetData sheetId="0" refreshError="1"/>
      <sheetData sheetId="1" refreshError="1">
        <row r="3">
          <cell r="S3" t="str">
            <v>汚水</v>
          </cell>
        </row>
        <row r="4">
          <cell r="S4" t="str">
            <v>雨水</v>
          </cell>
        </row>
        <row r="5">
          <cell r="S5" t="str">
            <v>合流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"/>
      <sheetName val="建資"/>
      <sheetName val="代価表"/>
      <sheetName val="輸送"/>
    </sheetNames>
    <sheetDataSet>
      <sheetData sheetId="0">
        <row r="9">
          <cell r="E9" t="str">
            <v>　　茂福ポンプ場地下重油タンク設備工事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土工集計"/>
      <sheetName val="付帯・土工"/>
      <sheetName val="本管"/>
      <sheetName val="本管土工"/>
      <sheetName val="取付管"/>
      <sheetName val="人孔数量"/>
      <sheetName val="人孔"/>
      <sheetName val="躯体"/>
      <sheetName val="鉄筋"/>
    </sheetNames>
    <sheetDataSet>
      <sheetData sheetId="0"/>
      <sheetData sheetId="1">
        <row r="2">
          <cell r="B2" t="str">
            <v>場内整備土工集計表</v>
          </cell>
        </row>
        <row r="3">
          <cell r="B3" t="str">
            <v>場     所</v>
          </cell>
          <cell r="C3" t="str">
            <v>機械掘削</v>
          </cell>
          <cell r="D3" t="str">
            <v>人力掘削</v>
          </cell>
          <cell r="E3" t="str">
            <v>埋戻し(機械)</v>
          </cell>
          <cell r="F3" t="str">
            <v>埋戻し(人力)</v>
          </cell>
          <cell r="G3" t="str">
            <v>砂基礎(人力)</v>
          </cell>
          <cell r="H3" t="str">
            <v>床均し</v>
          </cell>
          <cell r="I3" t="str">
            <v>残土</v>
          </cell>
          <cell r="J3" t="str">
            <v>摘   要</v>
          </cell>
        </row>
        <row r="4">
          <cell r="C4" t="str">
            <v>(m3)</v>
          </cell>
          <cell r="D4" t="str">
            <v>(m3)</v>
          </cell>
          <cell r="E4" t="str">
            <v>(m3)</v>
          </cell>
          <cell r="F4" t="str">
            <v>(m3)</v>
          </cell>
          <cell r="G4" t="str">
            <v>(m3)</v>
          </cell>
          <cell r="H4" t="str">
            <v>(m2)</v>
          </cell>
          <cell r="I4" t="str">
            <v>(m3)</v>
          </cell>
        </row>
        <row r="5">
          <cell r="B5" t="str">
            <v>本管</v>
          </cell>
          <cell r="C5">
            <v>596.80816875000005</v>
          </cell>
          <cell r="E5">
            <v>360.71999999999997</v>
          </cell>
          <cell r="G5">
            <v>153.69</v>
          </cell>
          <cell r="H5">
            <v>212.49375000000001</v>
          </cell>
          <cell r="I5">
            <v>443.11816875000011</v>
          </cell>
        </row>
        <row r="6">
          <cell r="B6" t="str">
            <v>取付管</v>
          </cell>
          <cell r="C6">
            <v>32.83</v>
          </cell>
          <cell r="E6">
            <v>31.299999999999997</v>
          </cell>
          <cell r="I6">
            <v>1.53</v>
          </cell>
        </row>
        <row r="7">
          <cell r="B7" t="str">
            <v>人孔</v>
          </cell>
          <cell r="C7">
            <v>80.729874999999993</v>
          </cell>
          <cell r="E7">
            <v>48.999491284624995</v>
          </cell>
          <cell r="H7">
            <v>32.164999999999999</v>
          </cell>
          <cell r="I7">
            <v>31.730383715374998</v>
          </cell>
        </row>
        <row r="8">
          <cell r="B8" t="str">
            <v>集水桝(A)</v>
          </cell>
          <cell r="C8">
            <v>12.26</v>
          </cell>
          <cell r="F8">
            <v>8.27</v>
          </cell>
          <cell r="H8">
            <v>4.8600000000000003</v>
          </cell>
          <cell r="I8">
            <v>3.99</v>
          </cell>
        </row>
        <row r="9">
          <cell r="B9" t="str">
            <v>集水桝(B)</v>
          </cell>
          <cell r="C9">
            <v>4.8499999999999996</v>
          </cell>
          <cell r="F9">
            <v>3.39</v>
          </cell>
          <cell r="H9">
            <v>1.62</v>
          </cell>
          <cell r="I9">
            <v>1.4599999999999995</v>
          </cell>
        </row>
        <row r="10">
          <cell r="B10" t="str">
            <v>集水桝(C)</v>
          </cell>
          <cell r="C10">
            <v>3.31</v>
          </cell>
          <cell r="F10">
            <v>2.4500000000000002</v>
          </cell>
          <cell r="H10">
            <v>0.81</v>
          </cell>
          <cell r="I10">
            <v>0.85999999999999988</v>
          </cell>
        </row>
        <row r="11">
          <cell r="B11" t="str">
            <v>集水桝(D)</v>
          </cell>
          <cell r="C11">
            <v>1</v>
          </cell>
          <cell r="F11">
            <v>0.8</v>
          </cell>
          <cell r="H11">
            <v>0.48</v>
          </cell>
          <cell r="I11">
            <v>0.19999999999999996</v>
          </cell>
        </row>
        <row r="12">
          <cell r="B12" t="str">
            <v>ﾒｯｼｭﾌｪﾝｽ門扉</v>
          </cell>
          <cell r="D12">
            <v>0.4</v>
          </cell>
          <cell r="F12">
            <v>0.2</v>
          </cell>
          <cell r="I12">
            <v>0.2</v>
          </cell>
        </row>
        <row r="13">
          <cell r="B13" t="str">
            <v>ﾒｯｼｭﾌｪﾝｽ</v>
          </cell>
          <cell r="D13">
            <v>21</v>
          </cell>
          <cell r="F13">
            <v>14.8</v>
          </cell>
          <cell r="I13">
            <v>6.1999999999999993</v>
          </cell>
        </row>
        <row r="14">
          <cell r="B14" t="str">
            <v>歩車道境界ﾌﾞﾛｯｸ</v>
          </cell>
          <cell r="C14">
            <v>4.1900000000000004</v>
          </cell>
          <cell r="F14">
            <v>1.85</v>
          </cell>
          <cell r="H14">
            <v>11.96</v>
          </cell>
          <cell r="I14">
            <v>2.3400000000000003</v>
          </cell>
        </row>
        <row r="15">
          <cell r="B15" t="str">
            <v>横断工(300×300)</v>
          </cell>
          <cell r="C15">
            <v>4.5</v>
          </cell>
          <cell r="F15">
            <v>1.69</v>
          </cell>
          <cell r="H15">
            <v>5.25</v>
          </cell>
          <cell r="I15">
            <v>2.81</v>
          </cell>
        </row>
        <row r="16">
          <cell r="B16" t="str">
            <v>U字(300)側溝</v>
          </cell>
          <cell r="C16">
            <v>85.71</v>
          </cell>
          <cell r="F16">
            <v>34.89</v>
          </cell>
          <cell r="H16">
            <v>108.48</v>
          </cell>
          <cell r="I16">
            <v>50.819999999999993</v>
          </cell>
        </row>
        <row r="17">
          <cell r="B17" t="str">
            <v>LU型街渠</v>
          </cell>
          <cell r="C17">
            <v>204.59</v>
          </cell>
          <cell r="F17">
            <v>115.06</v>
          </cell>
          <cell r="H17">
            <v>238.52</v>
          </cell>
          <cell r="I17">
            <v>89.53</v>
          </cell>
        </row>
        <row r="18">
          <cell r="B18" t="str">
            <v>LU型街渠用集水桝</v>
          </cell>
          <cell r="C18">
            <v>8.52</v>
          </cell>
          <cell r="F18">
            <v>5.98</v>
          </cell>
          <cell r="H18">
            <v>4.5599999999999996</v>
          </cell>
          <cell r="I18">
            <v>2.5399999999999991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B23" t="str">
            <v>合     計</v>
          </cell>
          <cell r="C23">
            <v>1039.29804375</v>
          </cell>
          <cell r="D23">
            <v>21.4</v>
          </cell>
          <cell r="E23">
            <v>441.01949128462496</v>
          </cell>
          <cell r="F23">
            <v>189.38</v>
          </cell>
          <cell r="G23">
            <v>153.69</v>
          </cell>
          <cell r="H23">
            <v>621.19875000000002</v>
          </cell>
          <cell r="I23">
            <v>637.32855246537497</v>
          </cell>
          <cell r="J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T97"/>
  <sheetViews>
    <sheetView showGridLines="0" tabSelected="1" view="pageBreakPreview" topLeftCell="A13" zoomScale="80" zoomScaleNormal="85" zoomScaleSheetLayoutView="80" workbookViewId="0">
      <selection activeCell="B28" sqref="B26:F28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20" ht="14.25">
      <c r="A1" s="1" t="s">
        <v>0</v>
      </c>
      <c r="B1" s="1" t="s">
        <v>30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0" ht="15" thickBot="1">
      <c r="A2" s="1" t="s">
        <v>1</v>
      </c>
      <c r="B2" s="1" t="s">
        <v>31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0" ht="21">
      <c r="A3" s="5"/>
      <c r="B3" s="6"/>
      <c r="C3" s="6"/>
      <c r="D3" s="184" t="s">
        <v>2</v>
      </c>
      <c r="E3" s="184"/>
      <c r="F3" s="184"/>
      <c r="G3" s="7"/>
      <c r="H3" s="8" t="s">
        <v>20</v>
      </c>
      <c r="I3" s="9"/>
      <c r="J3" s="9"/>
      <c r="K3" s="9"/>
      <c r="L3" s="10"/>
    </row>
    <row r="4" spans="1:20" ht="14.25">
      <c r="A4" s="11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4" t="s">
        <v>10</v>
      </c>
      <c r="I4" s="185" t="s">
        <v>11</v>
      </c>
      <c r="J4" s="186"/>
      <c r="K4" s="186"/>
      <c r="L4" s="15"/>
    </row>
    <row r="5" spans="1:20" ht="14.25">
      <c r="A5" s="65"/>
      <c r="B5" s="183"/>
      <c r="C5" s="16"/>
      <c r="D5" s="17"/>
      <c r="E5" s="108"/>
      <c r="F5" s="108"/>
      <c r="G5" s="18"/>
      <c r="H5" s="19"/>
      <c r="I5" s="88"/>
      <c r="J5" s="81"/>
      <c r="K5" s="81"/>
      <c r="L5" s="20"/>
      <c r="M5" s="89"/>
      <c r="N5" s="1"/>
      <c r="O5" s="1"/>
      <c r="P5" s="1"/>
      <c r="Q5" s="1"/>
      <c r="R5" s="1"/>
      <c r="S5" s="1"/>
      <c r="T5" s="1"/>
    </row>
    <row r="6" spans="1:20" ht="14.25">
      <c r="A6" s="66"/>
      <c r="B6" s="67"/>
      <c r="C6" s="21"/>
      <c r="D6" s="22"/>
      <c r="E6" s="116"/>
      <c r="F6" s="116"/>
      <c r="G6" s="23"/>
      <c r="H6" s="24"/>
      <c r="I6" s="25"/>
      <c r="J6" s="26"/>
      <c r="K6" s="27"/>
      <c r="L6" s="28"/>
      <c r="M6" s="89"/>
      <c r="N6" s="1"/>
      <c r="O6" s="1"/>
      <c r="P6" s="1"/>
      <c r="Q6" s="1"/>
      <c r="R6" s="1"/>
      <c r="S6" s="1"/>
      <c r="T6" s="1"/>
    </row>
    <row r="7" spans="1:20" ht="14.25">
      <c r="A7" s="68" t="s">
        <v>21</v>
      </c>
      <c r="B7" s="69"/>
      <c r="C7" s="29"/>
      <c r="D7" s="30"/>
      <c r="E7" s="126" t="s">
        <v>12</v>
      </c>
      <c r="F7" s="126">
        <v>1</v>
      </c>
      <c r="G7" s="31"/>
      <c r="H7" s="32"/>
      <c r="I7" s="90"/>
      <c r="J7" s="33"/>
      <c r="K7" s="33"/>
      <c r="L7" s="34"/>
      <c r="M7" s="89"/>
      <c r="N7" s="1"/>
      <c r="O7" s="1"/>
      <c r="P7" s="1"/>
      <c r="Q7" s="1"/>
      <c r="R7" s="1"/>
      <c r="S7" s="1"/>
      <c r="T7" s="1"/>
    </row>
    <row r="8" spans="1:20" ht="14.25">
      <c r="A8" s="66"/>
      <c r="B8" s="67"/>
      <c r="C8" s="21"/>
      <c r="D8" s="22"/>
      <c r="E8" s="116"/>
      <c r="F8" s="116"/>
      <c r="G8" s="23"/>
      <c r="H8" s="172"/>
      <c r="I8" s="91"/>
      <c r="J8" s="27"/>
      <c r="K8" s="27"/>
      <c r="L8" s="20"/>
      <c r="M8" s="89"/>
      <c r="N8" s="1"/>
      <c r="O8" s="1"/>
      <c r="P8" s="1"/>
      <c r="Q8" s="1"/>
      <c r="R8" s="1"/>
      <c r="S8" s="1"/>
      <c r="T8" s="1"/>
    </row>
    <row r="9" spans="1:20" ht="14.25">
      <c r="A9" s="66"/>
      <c r="B9" s="67"/>
      <c r="C9" s="21"/>
      <c r="D9" s="22"/>
      <c r="E9" s="116"/>
      <c r="F9" s="116"/>
      <c r="G9" s="23"/>
      <c r="H9" s="172"/>
      <c r="I9" s="91"/>
      <c r="J9" s="27"/>
      <c r="K9" s="27"/>
      <c r="L9" s="28"/>
      <c r="M9" s="89"/>
      <c r="N9" s="1"/>
      <c r="O9" s="1"/>
      <c r="P9" s="1"/>
      <c r="Q9" s="1"/>
      <c r="R9" s="1"/>
      <c r="S9" s="1"/>
      <c r="T9" s="1"/>
    </row>
    <row r="10" spans="1:20" ht="14.25">
      <c r="A10" s="70" t="s">
        <v>22</v>
      </c>
      <c r="B10" s="71"/>
      <c r="C10" s="36"/>
      <c r="D10" s="22"/>
      <c r="E10" s="126" t="s">
        <v>12</v>
      </c>
      <c r="F10" s="126">
        <v>1</v>
      </c>
      <c r="G10" s="23"/>
      <c r="H10" s="172"/>
      <c r="I10" s="91"/>
      <c r="J10" s="27"/>
      <c r="K10" s="27"/>
      <c r="L10" s="34"/>
      <c r="M10" s="89"/>
      <c r="N10" s="1"/>
      <c r="O10" s="1"/>
      <c r="P10" s="1"/>
      <c r="Q10" s="1"/>
      <c r="R10" s="1"/>
      <c r="S10" s="1"/>
      <c r="T10" s="1"/>
    </row>
    <row r="11" spans="1:20" ht="14.25">
      <c r="A11" s="65"/>
      <c r="B11" s="183"/>
      <c r="C11" s="16"/>
      <c r="D11" s="17"/>
      <c r="E11" s="108"/>
      <c r="F11" s="108"/>
      <c r="G11" s="18"/>
      <c r="H11" s="19"/>
      <c r="I11" s="37"/>
      <c r="J11" s="80"/>
      <c r="K11" s="81"/>
      <c r="L11" s="20"/>
      <c r="M11" s="89"/>
      <c r="N11" s="1"/>
      <c r="O11" s="1"/>
      <c r="P11" s="1"/>
      <c r="Q11" s="1"/>
      <c r="R11" s="1"/>
      <c r="S11" s="1"/>
      <c r="T11" s="1"/>
    </row>
    <row r="12" spans="1:20" ht="14.25">
      <c r="A12" s="66"/>
      <c r="B12" s="67"/>
      <c r="C12" s="21"/>
      <c r="D12" s="22"/>
      <c r="E12" s="116"/>
      <c r="F12" s="116"/>
      <c r="G12" s="23"/>
      <c r="H12" s="173"/>
      <c r="I12" s="92"/>
      <c r="J12" s="93"/>
      <c r="K12" s="94"/>
      <c r="L12" s="28"/>
      <c r="M12" s="89"/>
      <c r="N12" s="1"/>
      <c r="O12" s="1"/>
      <c r="P12" s="1"/>
      <c r="Q12" s="1"/>
      <c r="R12" s="1"/>
      <c r="S12" s="1"/>
      <c r="T12" s="1"/>
    </row>
    <row r="13" spans="1:20" ht="14.25">
      <c r="A13" s="72"/>
      <c r="B13" s="73" t="s">
        <v>23</v>
      </c>
      <c r="C13" s="29"/>
      <c r="D13" s="30"/>
      <c r="E13" s="126"/>
      <c r="F13" s="126"/>
      <c r="G13" s="31"/>
      <c r="H13" s="174"/>
      <c r="I13" s="39"/>
      <c r="J13" s="40"/>
      <c r="K13" s="175"/>
      <c r="L13" s="34"/>
      <c r="M13" s="89"/>
      <c r="N13" s="1"/>
      <c r="O13" s="1"/>
      <c r="P13" s="1"/>
      <c r="Q13" s="1"/>
      <c r="R13" s="1"/>
      <c r="S13" s="1"/>
      <c r="T13" s="1"/>
    </row>
    <row r="14" spans="1:20" ht="14.25">
      <c r="A14" s="65"/>
      <c r="B14" s="183"/>
      <c r="C14" s="16"/>
      <c r="D14" s="17"/>
      <c r="E14" s="116"/>
      <c r="F14" s="116"/>
      <c r="G14" s="18"/>
      <c r="H14" s="18"/>
      <c r="I14" s="37"/>
      <c r="J14" s="80"/>
      <c r="K14" s="81"/>
      <c r="L14" s="20"/>
      <c r="M14" s="89"/>
      <c r="N14" s="1"/>
      <c r="O14" s="1"/>
      <c r="P14" s="1"/>
      <c r="Q14" s="1"/>
      <c r="R14" s="1"/>
      <c r="S14" s="1"/>
      <c r="T14" s="1"/>
    </row>
    <row r="15" spans="1:20" ht="14.25">
      <c r="A15" s="66"/>
      <c r="B15" s="67"/>
      <c r="C15" s="21"/>
      <c r="D15" s="22"/>
      <c r="E15" s="116"/>
      <c r="F15" s="116"/>
      <c r="G15" s="23"/>
      <c r="H15" s="176"/>
      <c r="I15" s="96"/>
      <c r="J15" s="97"/>
      <c r="K15" s="98"/>
      <c r="L15" s="28"/>
      <c r="M15" s="89"/>
      <c r="N15" s="1"/>
      <c r="O15" s="1"/>
      <c r="P15" s="1"/>
      <c r="Q15" s="1"/>
      <c r="R15" s="1"/>
      <c r="S15" s="1"/>
      <c r="T15" s="1"/>
    </row>
    <row r="16" spans="1:20" ht="14.25">
      <c r="A16" s="74"/>
      <c r="B16" s="73" t="s">
        <v>24</v>
      </c>
      <c r="C16" s="41"/>
      <c r="D16" s="30"/>
      <c r="E16" s="126"/>
      <c r="F16" s="126"/>
      <c r="G16" s="31"/>
      <c r="H16" s="174"/>
      <c r="I16" s="42"/>
      <c r="J16" s="43"/>
      <c r="K16" s="44"/>
      <c r="L16" s="34"/>
      <c r="M16" s="89"/>
      <c r="N16" s="1"/>
      <c r="O16" s="1"/>
      <c r="P16" s="1"/>
      <c r="Q16" s="1"/>
      <c r="R16" s="1"/>
      <c r="S16" s="1"/>
      <c r="T16" s="1"/>
    </row>
    <row r="17" spans="1:20" ht="14.25">
      <c r="A17" s="70"/>
      <c r="B17" s="71"/>
      <c r="C17" s="36"/>
      <c r="D17" s="22"/>
      <c r="E17" s="116"/>
      <c r="F17" s="116"/>
      <c r="G17" s="23"/>
      <c r="H17" s="176"/>
      <c r="I17" s="91"/>
      <c r="J17" s="45"/>
      <c r="K17" s="46"/>
      <c r="L17" s="20"/>
      <c r="M17" s="89"/>
      <c r="N17" s="1"/>
      <c r="O17" s="1"/>
      <c r="P17" s="1"/>
      <c r="Q17" s="1"/>
      <c r="R17" s="1"/>
      <c r="S17" s="1"/>
      <c r="T17" s="1"/>
    </row>
    <row r="18" spans="1:20" ht="14.25">
      <c r="A18" s="70"/>
      <c r="B18" s="71"/>
      <c r="C18" s="36"/>
      <c r="D18" s="22"/>
      <c r="E18" s="116"/>
      <c r="F18" s="116"/>
      <c r="G18" s="23"/>
      <c r="H18" s="176"/>
      <c r="I18" s="47"/>
      <c r="J18" s="45"/>
      <c r="K18" s="46"/>
      <c r="L18" s="28"/>
      <c r="M18" s="89"/>
      <c r="N18" s="1"/>
      <c r="O18" s="1"/>
      <c r="P18" s="1"/>
      <c r="Q18" s="1"/>
      <c r="R18" s="1"/>
      <c r="S18" s="1"/>
      <c r="T18" s="1"/>
    </row>
    <row r="19" spans="1:20" ht="14.25">
      <c r="A19" s="70" t="s">
        <v>25</v>
      </c>
      <c r="B19" s="71"/>
      <c r="C19" s="36"/>
      <c r="D19" s="22"/>
      <c r="E19" s="126" t="s">
        <v>12</v>
      </c>
      <c r="F19" s="126">
        <v>1</v>
      </c>
      <c r="G19" s="23"/>
      <c r="H19" s="176"/>
      <c r="I19" s="91"/>
      <c r="J19" s="45"/>
      <c r="K19" s="46"/>
      <c r="L19" s="34"/>
      <c r="M19" s="89"/>
      <c r="N19" s="1"/>
      <c r="O19" s="1"/>
      <c r="P19" s="1"/>
      <c r="Q19" s="1"/>
      <c r="R19" s="1"/>
      <c r="S19" s="1"/>
      <c r="T19" s="1"/>
    </row>
    <row r="20" spans="1:20" ht="14.25">
      <c r="A20" s="65"/>
      <c r="B20" s="183"/>
      <c r="C20" s="16"/>
      <c r="D20" s="17"/>
      <c r="E20" s="108"/>
      <c r="F20" s="108"/>
      <c r="G20" s="18"/>
      <c r="H20" s="177"/>
      <c r="I20" s="37"/>
      <c r="J20" s="80"/>
      <c r="K20" s="81"/>
      <c r="L20" s="20"/>
      <c r="M20" s="89"/>
      <c r="N20" s="1"/>
      <c r="O20" s="1"/>
      <c r="P20" s="1"/>
      <c r="Q20" s="1"/>
      <c r="R20" s="1"/>
      <c r="S20" s="1"/>
      <c r="T20" s="1"/>
    </row>
    <row r="21" spans="1:20" ht="14.25">
      <c r="A21" s="66"/>
      <c r="B21" s="67"/>
      <c r="C21" s="21"/>
      <c r="D21" s="22"/>
      <c r="E21" s="116"/>
      <c r="F21" s="116"/>
      <c r="G21" s="23"/>
      <c r="H21" s="176"/>
      <c r="I21" s="92"/>
      <c r="J21" s="93"/>
      <c r="K21" s="94"/>
      <c r="L21" s="28"/>
      <c r="M21" s="89"/>
      <c r="N21" s="1"/>
      <c r="O21" s="1"/>
      <c r="P21" s="1"/>
      <c r="Q21" s="1"/>
      <c r="R21" s="1"/>
      <c r="S21" s="1"/>
      <c r="T21" s="1"/>
    </row>
    <row r="22" spans="1:20" ht="14.25">
      <c r="A22" s="72"/>
      <c r="B22" s="73" t="s">
        <v>26</v>
      </c>
      <c r="C22" s="38"/>
      <c r="D22" s="30"/>
      <c r="E22" s="126"/>
      <c r="F22" s="126"/>
      <c r="G22" s="31"/>
      <c r="H22" s="174"/>
      <c r="I22" s="39"/>
      <c r="J22" s="40"/>
      <c r="K22" s="175"/>
      <c r="L22" s="34"/>
      <c r="M22" s="89"/>
      <c r="N22" s="1"/>
      <c r="O22" s="1"/>
      <c r="P22" s="1"/>
      <c r="Q22" s="1"/>
      <c r="R22" s="1"/>
      <c r="S22" s="1"/>
      <c r="T22" s="1"/>
    </row>
    <row r="23" spans="1:20" ht="14.25">
      <c r="A23" s="65"/>
      <c r="B23" s="183"/>
      <c r="C23" s="16"/>
      <c r="D23" s="17"/>
      <c r="E23" s="116"/>
      <c r="F23" s="116"/>
      <c r="G23" s="18"/>
      <c r="H23" s="177"/>
      <c r="I23" s="37"/>
      <c r="J23" s="80"/>
      <c r="K23" s="81"/>
      <c r="L23" s="20"/>
      <c r="M23" s="89"/>
      <c r="N23" s="1"/>
      <c r="O23" s="1"/>
      <c r="P23" s="1"/>
      <c r="Q23" s="1"/>
      <c r="R23" s="1"/>
      <c r="S23" s="1"/>
      <c r="T23" s="1"/>
    </row>
    <row r="24" spans="1:20" ht="14.25">
      <c r="A24" s="66"/>
      <c r="B24" s="67"/>
      <c r="C24" s="21"/>
      <c r="D24" s="22"/>
      <c r="E24" s="116"/>
      <c r="F24" s="116"/>
      <c r="G24" s="23"/>
      <c r="H24" s="176"/>
      <c r="I24" s="99"/>
      <c r="J24" s="97"/>
      <c r="K24" s="100"/>
      <c r="L24" s="28"/>
      <c r="M24" s="89"/>
      <c r="N24" s="1"/>
      <c r="O24" s="1"/>
      <c r="P24" s="1"/>
      <c r="Q24" s="1"/>
      <c r="R24" s="1"/>
      <c r="S24" s="1"/>
      <c r="T24" s="1"/>
    </row>
    <row r="25" spans="1:20" ht="14.25">
      <c r="A25" s="68"/>
      <c r="B25" s="75" t="s">
        <v>27</v>
      </c>
      <c r="C25" s="29"/>
      <c r="D25" s="30"/>
      <c r="E25" s="126"/>
      <c r="F25" s="126"/>
      <c r="G25" s="31"/>
      <c r="H25" s="174"/>
      <c r="I25" s="42"/>
      <c r="J25" s="48"/>
      <c r="K25" s="49"/>
      <c r="L25" s="34"/>
      <c r="M25" s="89"/>
      <c r="N25" s="89"/>
      <c r="O25" s="89"/>
      <c r="P25" s="89"/>
      <c r="Q25" s="89"/>
      <c r="R25" s="89"/>
      <c r="S25" s="89"/>
      <c r="T25" s="89"/>
    </row>
    <row r="26" spans="1:20" ht="14.25">
      <c r="A26" s="65"/>
      <c r="B26" s="183"/>
      <c r="C26" s="16"/>
      <c r="D26" s="50"/>
      <c r="E26" s="116"/>
      <c r="F26" s="116"/>
      <c r="G26" s="18"/>
      <c r="H26" s="177"/>
      <c r="I26" s="37"/>
      <c r="J26" s="80"/>
      <c r="K26" s="81"/>
      <c r="L26" s="20"/>
      <c r="M26" s="89"/>
      <c r="N26" s="187"/>
      <c r="O26" s="188"/>
      <c r="P26" s="188"/>
      <c r="Q26" s="188"/>
      <c r="R26" s="188"/>
      <c r="S26" s="188"/>
      <c r="T26" s="89"/>
    </row>
    <row r="27" spans="1:20" ht="14.25">
      <c r="A27" s="66"/>
      <c r="B27" s="67"/>
      <c r="C27" s="21"/>
      <c r="D27" s="22"/>
      <c r="E27" s="116"/>
      <c r="F27" s="116"/>
      <c r="G27" s="23"/>
      <c r="H27" s="176"/>
      <c r="I27" s="99"/>
      <c r="J27" s="97"/>
      <c r="K27" s="101"/>
      <c r="L27" s="28"/>
      <c r="M27" s="89"/>
      <c r="N27" s="187"/>
      <c r="O27" s="171"/>
      <c r="P27" s="171"/>
      <c r="Q27" s="171"/>
      <c r="R27" s="171"/>
      <c r="S27" s="171"/>
      <c r="T27" s="89"/>
    </row>
    <row r="28" spans="1:20" ht="14.25">
      <c r="A28" s="68" t="s">
        <v>28</v>
      </c>
      <c r="B28" s="75"/>
      <c r="C28" s="29"/>
      <c r="D28" s="30"/>
      <c r="E28" s="126" t="s">
        <v>12</v>
      </c>
      <c r="F28" s="126">
        <v>1</v>
      </c>
      <c r="G28" s="31"/>
      <c r="H28" s="174"/>
      <c r="I28" s="42"/>
      <c r="J28" s="43"/>
      <c r="K28" s="44"/>
      <c r="L28" s="34"/>
      <c r="M28" s="89"/>
      <c r="N28" s="171"/>
      <c r="O28" s="171"/>
      <c r="P28" s="171"/>
      <c r="Q28" s="171"/>
      <c r="R28" s="171"/>
      <c r="S28" s="102"/>
      <c r="T28" s="89"/>
    </row>
    <row r="29" spans="1:20" ht="14.25">
      <c r="A29" s="65"/>
      <c r="B29" s="183"/>
      <c r="C29" s="16"/>
      <c r="D29" s="50"/>
      <c r="E29" s="108"/>
      <c r="F29" s="108"/>
      <c r="G29" s="18"/>
      <c r="H29" s="177"/>
      <c r="I29" s="37"/>
      <c r="J29" s="80"/>
      <c r="K29" s="81"/>
      <c r="L29" s="20"/>
      <c r="M29" s="89"/>
      <c r="N29" s="1"/>
      <c r="O29" s="1"/>
      <c r="P29" s="1"/>
      <c r="Q29" s="1"/>
      <c r="R29" s="171"/>
      <c r="S29" s="171"/>
      <c r="T29" s="89"/>
    </row>
    <row r="30" spans="1:20" ht="14.25">
      <c r="A30" s="66"/>
      <c r="B30" s="67"/>
      <c r="C30" s="21"/>
      <c r="D30" s="22"/>
      <c r="E30" s="116"/>
      <c r="F30" s="116"/>
      <c r="G30" s="23"/>
      <c r="H30" s="176"/>
      <c r="I30" s="92"/>
      <c r="J30" s="93"/>
      <c r="K30" s="94"/>
      <c r="L30" s="103"/>
      <c r="M30" s="104"/>
      <c r="N30" s="1"/>
      <c r="O30" s="1"/>
      <c r="P30" s="1"/>
      <c r="Q30" s="1"/>
      <c r="R30" s="89"/>
      <c r="S30" s="89"/>
      <c r="T30" s="89"/>
    </row>
    <row r="31" spans="1:20" ht="14.25">
      <c r="A31" s="76"/>
      <c r="B31" s="73" t="s">
        <v>29</v>
      </c>
      <c r="C31" s="38"/>
      <c r="D31" s="30"/>
      <c r="E31" s="126"/>
      <c r="F31" s="126"/>
      <c r="G31" s="31"/>
      <c r="H31" s="174"/>
      <c r="I31" s="51"/>
      <c r="J31" s="52"/>
      <c r="K31" s="181"/>
      <c r="L31" s="182"/>
      <c r="M31" s="89"/>
      <c r="N31" s="178"/>
      <c r="O31" s="178"/>
      <c r="P31" s="89"/>
      <c r="Q31" s="89"/>
      <c r="R31" s="89"/>
      <c r="S31" s="1"/>
      <c r="T31" s="1"/>
    </row>
    <row r="32" spans="1:20" ht="14.25">
      <c r="A32" s="78"/>
      <c r="B32" s="79"/>
      <c r="C32" s="36"/>
      <c r="D32" s="17"/>
      <c r="E32" s="108"/>
      <c r="F32" s="108"/>
      <c r="G32" s="53"/>
      <c r="H32" s="19"/>
      <c r="I32" s="54"/>
      <c r="J32" s="80"/>
      <c r="K32" s="81"/>
      <c r="L32" s="20"/>
      <c r="M32" s="89"/>
      <c r="N32" s="178"/>
      <c r="O32" s="178"/>
      <c r="P32" s="89"/>
      <c r="Q32" s="89"/>
      <c r="R32" s="89"/>
      <c r="S32" s="1"/>
      <c r="T32" s="1"/>
    </row>
    <row r="33" spans="1:20" ht="14.25">
      <c r="A33" s="82" t="s">
        <v>13</v>
      </c>
      <c r="B33" s="79"/>
      <c r="C33" s="36"/>
      <c r="D33" s="22"/>
      <c r="E33" s="116"/>
      <c r="F33" s="116"/>
      <c r="G33" s="55"/>
      <c r="H33" s="24"/>
      <c r="I33" s="56"/>
      <c r="J33" s="57"/>
      <c r="K33" s="58"/>
      <c r="L33" s="28"/>
      <c r="M33" s="89"/>
      <c r="N33" s="178"/>
      <c r="O33" s="178"/>
      <c r="P33" s="89"/>
      <c r="Q33" s="89"/>
      <c r="R33" s="89"/>
      <c r="S33" s="1"/>
      <c r="T33" s="1"/>
    </row>
    <row r="34" spans="1:20" ht="14.25">
      <c r="A34" s="82" t="s">
        <v>14</v>
      </c>
      <c r="B34" s="83" t="s">
        <v>15</v>
      </c>
      <c r="C34" s="36"/>
      <c r="D34" s="38"/>
      <c r="E34" s="126" t="s">
        <v>12</v>
      </c>
      <c r="F34" s="126">
        <v>1</v>
      </c>
      <c r="G34" s="31"/>
      <c r="H34" s="59"/>
      <c r="I34" s="60"/>
      <c r="J34" s="64"/>
      <c r="K34" s="77"/>
      <c r="L34" s="28"/>
      <c r="M34" s="89"/>
      <c r="N34" s="178"/>
      <c r="O34" s="178"/>
      <c r="P34" s="89"/>
      <c r="Q34" s="89"/>
      <c r="R34" s="89"/>
      <c r="S34" s="1"/>
      <c r="T34" s="1"/>
    </row>
    <row r="35" spans="1:20" ht="14.25">
      <c r="A35" s="84"/>
      <c r="B35" s="85"/>
      <c r="C35" s="86"/>
      <c r="D35" s="61"/>
      <c r="E35" s="108"/>
      <c r="F35" s="108"/>
      <c r="G35" s="23"/>
      <c r="H35" s="19"/>
      <c r="I35" s="35"/>
      <c r="J35" s="80"/>
      <c r="K35" s="81"/>
      <c r="L35" s="20"/>
      <c r="M35" s="89"/>
      <c r="N35" s="178"/>
      <c r="O35" s="178"/>
      <c r="P35" s="89"/>
      <c r="Q35" s="89"/>
      <c r="R35" s="89"/>
      <c r="S35" s="1"/>
      <c r="T35" s="1"/>
    </row>
    <row r="36" spans="1:20" ht="14.25">
      <c r="A36" s="78"/>
      <c r="B36" s="79"/>
      <c r="C36" s="36"/>
      <c r="D36" s="61"/>
      <c r="E36" s="116"/>
      <c r="F36" s="116"/>
      <c r="G36" s="23"/>
      <c r="H36" s="59"/>
      <c r="I36" s="56"/>
      <c r="J36" s="57"/>
      <c r="K36" s="58"/>
      <c r="L36" s="28"/>
      <c r="M36" s="89"/>
      <c r="N36" s="178"/>
      <c r="O36" s="178"/>
      <c r="P36" s="89"/>
      <c r="Q36" s="89"/>
      <c r="R36" s="89"/>
      <c r="S36" s="1"/>
      <c r="T36" s="1"/>
    </row>
    <row r="37" spans="1:20" ht="14.25">
      <c r="A37" s="78"/>
      <c r="B37" s="83" t="s">
        <v>16</v>
      </c>
      <c r="C37" s="36"/>
      <c r="D37" s="61"/>
      <c r="E37" s="126"/>
      <c r="F37" s="126"/>
      <c r="G37" s="23"/>
      <c r="H37" s="59"/>
      <c r="I37" s="62"/>
      <c r="J37" s="63"/>
      <c r="K37" s="46"/>
      <c r="L37" s="28"/>
      <c r="M37" s="89"/>
      <c r="N37" s="178"/>
      <c r="O37" s="179"/>
      <c r="P37" s="89"/>
      <c r="Q37" s="89"/>
      <c r="R37" s="89"/>
      <c r="S37" s="1"/>
      <c r="T37" s="1"/>
    </row>
    <row r="38" spans="1:20" ht="14.25">
      <c r="A38" s="105"/>
      <c r="B38" s="106"/>
      <c r="C38" s="106"/>
      <c r="D38" s="107"/>
      <c r="E38" s="108"/>
      <c r="F38" s="108"/>
      <c r="G38" s="95"/>
      <c r="H38" s="109"/>
      <c r="I38" s="110"/>
      <c r="J38" s="110"/>
      <c r="K38" s="111"/>
      <c r="L38" s="112"/>
      <c r="M38" s="89"/>
      <c r="N38" s="178"/>
      <c r="O38" s="179"/>
      <c r="P38" s="89"/>
      <c r="Q38" s="89"/>
      <c r="R38" s="89"/>
      <c r="S38" s="1"/>
      <c r="T38" s="1"/>
    </row>
    <row r="39" spans="1:20" ht="14.25">
      <c r="A39" s="113"/>
      <c r="B39" s="114"/>
      <c r="C39" s="115"/>
      <c r="D39" s="114"/>
      <c r="E39" s="116"/>
      <c r="F39" s="116"/>
      <c r="G39" s="117"/>
      <c r="H39" s="118"/>
      <c r="I39" s="119"/>
      <c r="J39" s="119"/>
      <c r="K39" s="120"/>
      <c r="L39" s="121"/>
      <c r="M39" s="89"/>
      <c r="N39" s="178"/>
      <c r="O39" s="180"/>
      <c r="P39" s="89"/>
      <c r="Q39" s="89"/>
      <c r="R39" s="89"/>
      <c r="S39" s="1"/>
      <c r="T39" s="1"/>
    </row>
    <row r="40" spans="1:20" ht="14.25">
      <c r="A40" s="122" t="s">
        <v>19</v>
      </c>
      <c r="B40" s="123"/>
      <c r="C40" s="124"/>
      <c r="D40" s="125"/>
      <c r="E40" s="126" t="s">
        <v>12</v>
      </c>
      <c r="F40" s="126">
        <v>1</v>
      </c>
      <c r="G40" s="127"/>
      <c r="H40" s="128"/>
      <c r="I40" s="129"/>
      <c r="J40" s="130"/>
      <c r="K40" s="131"/>
      <c r="L40" s="132"/>
      <c r="M40" s="89"/>
      <c r="N40" s="178"/>
      <c r="O40" s="179"/>
      <c r="P40" s="89"/>
      <c r="Q40" s="89"/>
      <c r="R40" s="89"/>
      <c r="S40" s="1"/>
      <c r="T40" s="1"/>
    </row>
    <row r="41" spans="1:20" ht="14.25">
      <c r="A41" s="105"/>
      <c r="B41" s="133"/>
      <c r="C41" s="133"/>
      <c r="D41" s="134"/>
      <c r="E41" s="116"/>
      <c r="F41" s="116"/>
      <c r="G41" s="95"/>
      <c r="H41" s="109"/>
      <c r="I41" s="135"/>
      <c r="J41" s="136"/>
      <c r="K41" s="111"/>
      <c r="L41" s="112"/>
    </row>
    <row r="42" spans="1:20">
      <c r="A42" s="113"/>
      <c r="B42" s="137"/>
      <c r="C42" s="137"/>
      <c r="D42" s="138"/>
      <c r="E42" s="116"/>
      <c r="F42" s="116"/>
      <c r="G42" s="117"/>
      <c r="H42" s="139"/>
      <c r="I42" s="140"/>
      <c r="J42" s="141"/>
      <c r="K42" s="189"/>
      <c r="L42" s="190"/>
    </row>
    <row r="43" spans="1:20">
      <c r="A43" s="142" t="s">
        <v>17</v>
      </c>
      <c r="B43" s="143"/>
      <c r="C43" s="143"/>
      <c r="D43" s="144"/>
      <c r="E43" s="116" t="s">
        <v>18</v>
      </c>
      <c r="F43" s="116">
        <v>1</v>
      </c>
      <c r="G43" s="127"/>
      <c r="H43" s="128"/>
      <c r="I43" s="145"/>
      <c r="J43" s="146"/>
      <c r="K43" s="147"/>
      <c r="L43" s="148"/>
    </row>
    <row r="44" spans="1:20" ht="14.25">
      <c r="A44" s="105"/>
      <c r="B44" s="133"/>
      <c r="C44" s="133"/>
      <c r="D44" s="134"/>
      <c r="E44" s="108"/>
      <c r="F44" s="108"/>
      <c r="G44" s="95"/>
      <c r="H44" s="149"/>
      <c r="I44" s="135"/>
      <c r="J44" s="136"/>
      <c r="K44" s="150"/>
      <c r="L44" s="112"/>
    </row>
    <row r="45" spans="1:20" ht="14.25">
      <c r="A45" s="113"/>
      <c r="B45" s="137"/>
      <c r="C45" s="137"/>
      <c r="D45" s="138"/>
      <c r="E45" s="116"/>
      <c r="F45" s="116"/>
      <c r="G45" s="117"/>
      <c r="H45" s="151"/>
      <c r="I45" s="152"/>
      <c r="J45" s="153"/>
      <c r="K45" s="120"/>
      <c r="L45" s="121"/>
    </row>
    <row r="46" spans="1:20" ht="14.25">
      <c r="A46" s="142"/>
      <c r="B46" s="143"/>
      <c r="C46" s="143"/>
      <c r="D46" s="154"/>
      <c r="E46" s="126"/>
      <c r="F46" s="126"/>
      <c r="G46" s="127"/>
      <c r="H46" s="128"/>
      <c r="I46" s="155"/>
      <c r="J46" s="156"/>
      <c r="K46" s="131"/>
      <c r="L46" s="132"/>
    </row>
    <row r="47" spans="1:20" ht="14.25">
      <c r="A47" s="105"/>
      <c r="B47" s="133"/>
      <c r="C47" s="133"/>
      <c r="D47" s="157"/>
      <c r="E47" s="108"/>
      <c r="F47" s="108"/>
      <c r="G47" s="95"/>
      <c r="H47" s="149"/>
      <c r="I47" s="135"/>
      <c r="J47" s="136"/>
      <c r="K47" s="111"/>
      <c r="L47" s="112"/>
      <c r="P47" s="87"/>
    </row>
    <row r="48" spans="1:20" ht="14.25">
      <c r="A48" s="113"/>
      <c r="B48" s="137"/>
      <c r="C48" s="137"/>
      <c r="D48" s="138"/>
      <c r="E48" s="116"/>
      <c r="F48" s="116"/>
      <c r="G48" s="117"/>
      <c r="H48" s="151"/>
      <c r="I48" s="140"/>
      <c r="J48" s="158"/>
      <c r="K48" s="159"/>
      <c r="L48" s="121"/>
    </row>
    <row r="49" spans="1:12" ht="15" thickBot="1">
      <c r="A49" s="160"/>
      <c r="B49" s="161"/>
      <c r="C49" s="161"/>
      <c r="D49" s="162"/>
      <c r="E49" s="163"/>
      <c r="F49" s="163"/>
      <c r="G49" s="164"/>
      <c r="H49" s="165"/>
      <c r="I49" s="166"/>
      <c r="J49" s="167"/>
      <c r="K49" s="168"/>
      <c r="L49" s="169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  <row r="97" spans="7:7">
      <c r="G97" s="170"/>
    </row>
  </sheetData>
  <mergeCells count="5">
    <mergeCell ref="D3:F3"/>
    <mergeCell ref="I4:K4"/>
    <mergeCell ref="N26:N27"/>
    <mergeCell ref="O26:S26"/>
    <mergeCell ref="K42:L42"/>
  </mergeCells>
  <phoneticPr fontId="3"/>
  <dataValidations count="2">
    <dataValidation type="list" allowBlank="1" showInputMessage="1" showErrorMessage="1" sqref="K31">
      <formula1>$O$38:$O$40</formula1>
    </dataValidation>
    <dataValidation type="list" allowBlank="1" showInputMessage="1" showErrorMessage="1" sqref="L31">
      <formula1>$Q$38:$Q$39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2021-07-27T02:50:06Z</cp:lastPrinted>
  <dcterms:created xsi:type="dcterms:W3CDTF">2014-03-20T05:03:09Z</dcterms:created>
  <dcterms:modified xsi:type="dcterms:W3CDTF">2021-08-23T06:42:30Z</dcterms:modified>
</cp:coreProperties>
</file>