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水道施設課\水道施設係\○令和０３年度\原委\緑地管理業務委託\三滝及び三滝西系水源施設緑地管理業務委託\持込書類（データ）\"/>
    </mc:Choice>
  </mc:AlternateContent>
  <bookViews>
    <workbookView xWindow="0" yWindow="0" windowWidth="20490" windowHeight="7530" tabRatio="895" activeTab="3"/>
  </bookViews>
  <sheets>
    <sheet name="設計書表紙" sheetId="44" r:id="rId1"/>
    <sheet name="業務委託費内訳書" sheetId="40" r:id="rId2"/>
    <sheet name="明細書(1)" sheetId="31" r:id="rId3"/>
    <sheet name="明細書(2)" sheetId="28" r:id="rId4"/>
    <sheet name="支払内訳 (2)" sheetId="47" state="hidden" r:id="rId5"/>
    <sheet name="支払内訳 (3)" sheetId="4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________________________d2" localSheetId="4">[1]!ピクチャ5_Click</definedName>
    <definedName name="________________________________d2" localSheetId="5">[1]!ピクチャ5_Click</definedName>
    <definedName name="________________________________d2">[1]!ピクチャ5_Click</definedName>
    <definedName name="_______________________________d2" localSheetId="4">[1]!ピクチャ5_Click</definedName>
    <definedName name="_______________________________d2" localSheetId="5">[1]!ピクチャ5_Click</definedName>
    <definedName name="_______________________________d2">[1]!ピクチャ5_Click</definedName>
    <definedName name="______________________________d2" localSheetId="4">[1]!ピクチャ5_Click</definedName>
    <definedName name="______________________________d2" localSheetId="5">[1]!ピクチャ5_Click</definedName>
    <definedName name="______________________________d2">[1]!ピクチャ5_Click</definedName>
    <definedName name="_____________________________d2" localSheetId="4">[1]!ピクチャ5_Click</definedName>
    <definedName name="_____________________________d2" localSheetId="5">[1]!ピクチャ5_Click</definedName>
    <definedName name="_____________________________d2">[1]!ピクチャ5_Click</definedName>
    <definedName name="____________________________d2" localSheetId="4">[1]!ピクチャ5_Click</definedName>
    <definedName name="____________________________d2" localSheetId="5">[1]!ピクチャ5_Click</definedName>
    <definedName name="____________________________d2">[1]!ピクチャ5_Click</definedName>
    <definedName name="___________________________d2" localSheetId="4">[1]!ピクチャ5_Click</definedName>
    <definedName name="___________________________d2" localSheetId="5">[1]!ピクチャ5_Click</definedName>
    <definedName name="___________________________d2">[1]!ピクチャ5_Click</definedName>
    <definedName name="__________________________d2" localSheetId="4">[1]!ピクチャ5_Click</definedName>
    <definedName name="__________________________d2" localSheetId="5">[1]!ピクチャ5_Click</definedName>
    <definedName name="__________________________d2">[1]!ピクチャ5_Click</definedName>
    <definedName name="_________________________d2" localSheetId="4">[1]!ピクチャ5_Click</definedName>
    <definedName name="_________________________d2" localSheetId="5">[1]!ピクチャ5_Click</definedName>
    <definedName name="_________________________d2">[1]!ピクチャ5_Click</definedName>
    <definedName name="________________________d2" localSheetId="4">[1]!ピクチャ5_Click</definedName>
    <definedName name="________________________d2" localSheetId="5">[1]!ピクチャ5_Click</definedName>
    <definedName name="________________________d2">[1]!ピクチャ5_Click</definedName>
    <definedName name="_______________________d2" localSheetId="4">[1]!ピクチャ5_Click</definedName>
    <definedName name="_______________________d2" localSheetId="5">[1]!ピクチャ5_Click</definedName>
    <definedName name="_______________________d2">[1]!ピクチャ5_Click</definedName>
    <definedName name="______________________d2" localSheetId="4">[1]!ピクチャ5_Click</definedName>
    <definedName name="______________________d2" localSheetId="5">[1]!ピクチャ5_Click</definedName>
    <definedName name="______________________d2">[1]!ピクチャ5_Click</definedName>
    <definedName name="_____________________d2" localSheetId="4">[1]!ピクチャ5_Click</definedName>
    <definedName name="_____________________d2" localSheetId="5">[1]!ピクチャ5_Click</definedName>
    <definedName name="_____________________d2">[1]!ピクチャ5_Click</definedName>
    <definedName name="____________________d2" localSheetId="4">[1]!ピクチャ5_Click</definedName>
    <definedName name="____________________d2" localSheetId="5">[1]!ピクチャ5_Click</definedName>
    <definedName name="____________________d2">[1]!ピクチャ5_Click</definedName>
    <definedName name="___________________d2" localSheetId="4">[1]!ピクチャ5_Click</definedName>
    <definedName name="___________________d2" localSheetId="5">[1]!ピクチャ5_Click</definedName>
    <definedName name="___________________d2">[1]!ピクチャ5_Click</definedName>
    <definedName name="__________________d2" localSheetId="4">[1]!ピクチャ5_Click</definedName>
    <definedName name="__________________d2" localSheetId="5">[1]!ピクチャ5_Click</definedName>
    <definedName name="__________________d2">[1]!ピクチャ5_Click</definedName>
    <definedName name="_________________d2" localSheetId="4">[1]!ピクチャ5_Click</definedName>
    <definedName name="_________________d2" localSheetId="5">[1]!ピクチャ5_Click</definedName>
    <definedName name="_________________d2">[1]!ピクチャ5_Click</definedName>
    <definedName name="________________d2" localSheetId="4">[1]!ピクチャ5_Click</definedName>
    <definedName name="________________d2" localSheetId="5">[1]!ピクチャ5_Click</definedName>
    <definedName name="________________d2">[1]!ピクチャ5_Click</definedName>
    <definedName name="_______________d2" localSheetId="4">[1]!ピクチャ5_Click</definedName>
    <definedName name="_______________d2" localSheetId="5">[1]!ピクチャ5_Click</definedName>
    <definedName name="_______________d2">[1]!ピクチャ5_Click</definedName>
    <definedName name="______________d2" localSheetId="4">[1]!ピクチャ5_Click</definedName>
    <definedName name="______________d2" localSheetId="5">[1]!ピクチャ5_Click</definedName>
    <definedName name="______________d2">[1]!ピクチャ5_Click</definedName>
    <definedName name="_____________d2" localSheetId="4">[1]!ピクチャ5_Click</definedName>
    <definedName name="_____________d2" localSheetId="5">[1]!ピクチャ5_Click</definedName>
    <definedName name="_____________d2">[1]!ピクチャ5_Click</definedName>
    <definedName name="____________d2" localSheetId="4">[1]!ピクチャ5_Click</definedName>
    <definedName name="____________d2" localSheetId="5">[1]!ピクチャ5_Click</definedName>
    <definedName name="____________d2">[1]!ピクチャ5_Click</definedName>
    <definedName name="___________d2" localSheetId="4">[1]!ピクチャ5_Click</definedName>
    <definedName name="___________d2" localSheetId="5">[1]!ピクチャ5_Click</definedName>
    <definedName name="___________d2">[1]!ピクチャ5_Click</definedName>
    <definedName name="__________d2" localSheetId="4">[1]!ピクチャ5_Click</definedName>
    <definedName name="__________d2" localSheetId="5">[1]!ピクチャ5_Click</definedName>
    <definedName name="__________d2">[1]!ピクチャ5_Click</definedName>
    <definedName name="_________d2" localSheetId="4">[1]!ピクチャ5_Click</definedName>
    <definedName name="_________d2" localSheetId="5">[1]!ピクチャ5_Click</definedName>
    <definedName name="_________d2">[1]!ピクチャ5_Click</definedName>
    <definedName name="________d2" localSheetId="4">[1]!ピクチャ5_Click</definedName>
    <definedName name="________d2" localSheetId="5">[1]!ピクチャ5_Click</definedName>
    <definedName name="________d2">[1]!ピクチャ5_Click</definedName>
    <definedName name="_______d2" localSheetId="4">[1]!ピクチャ5_Click</definedName>
    <definedName name="_______d2" localSheetId="5">[1]!ピクチャ5_Click</definedName>
    <definedName name="_______d2">[1]!ピクチャ5_Click</definedName>
    <definedName name="______d2" localSheetId="4">[1]!ピクチャ5_Click</definedName>
    <definedName name="______d2" localSheetId="5">[1]!ピクチャ5_Click</definedName>
    <definedName name="______d2">[1]!ピクチャ5_Click</definedName>
    <definedName name="_____d2" localSheetId="4">[1]!ピクチャ5_Click</definedName>
    <definedName name="_____d2" localSheetId="5">[1]!ピクチャ5_Click</definedName>
    <definedName name="_____d2">[1]!ピクチャ5_Click</definedName>
    <definedName name="____d2" localSheetId="4">[1]!ピクチャ5_Click</definedName>
    <definedName name="____d2" localSheetId="5">[1]!ピクチャ5_Click</definedName>
    <definedName name="____d2">[1]!ピクチャ5_Click</definedName>
    <definedName name="___d2" localSheetId="4">[1]!ピクチャ5_Click</definedName>
    <definedName name="___d2" localSheetId="5">[1]!ピクチャ5_Click</definedName>
    <definedName name="___d2">[1]!ピクチャ5_Click</definedName>
    <definedName name="__1" localSheetId="4">#REF!</definedName>
    <definedName name="__1" localSheetId="5">#REF!</definedName>
    <definedName name="__1" localSheetId="0">#REF!</definedName>
    <definedName name="__1" localSheetId="2">#REF!</definedName>
    <definedName name="__1" localSheetId="3">#REF!</definedName>
    <definedName name="__1">#REF!</definedName>
    <definedName name="__10" localSheetId="4">#REF!</definedName>
    <definedName name="__10" localSheetId="5">#REF!</definedName>
    <definedName name="__10" localSheetId="0">#REF!</definedName>
    <definedName name="__10" localSheetId="2">#REF!</definedName>
    <definedName name="__10" localSheetId="3">#REF!</definedName>
    <definedName name="__10">#REF!</definedName>
    <definedName name="__11" localSheetId="4">#REF!</definedName>
    <definedName name="__11" localSheetId="5">#REF!</definedName>
    <definedName name="__11" localSheetId="0">#REF!</definedName>
    <definedName name="__11" localSheetId="2">#REF!</definedName>
    <definedName name="__11" localSheetId="3">#REF!</definedName>
    <definedName name="__11">#REF!</definedName>
    <definedName name="__12" localSheetId="4">#REF!</definedName>
    <definedName name="__12" localSheetId="5">#REF!</definedName>
    <definedName name="__12" localSheetId="0">#REF!</definedName>
    <definedName name="__12" localSheetId="2">#REF!</definedName>
    <definedName name="__12" localSheetId="3">#REF!</definedName>
    <definedName name="__12">#REF!</definedName>
    <definedName name="__2" localSheetId="4">#REF!</definedName>
    <definedName name="__2" localSheetId="5">#REF!</definedName>
    <definedName name="__2" localSheetId="0">#REF!</definedName>
    <definedName name="__2" localSheetId="2">#REF!</definedName>
    <definedName name="__2" localSheetId="3">#REF!</definedName>
    <definedName name="__2">#REF!</definedName>
    <definedName name="__3" localSheetId="4">#REF!</definedName>
    <definedName name="__3" localSheetId="5">#REF!</definedName>
    <definedName name="__3" localSheetId="0">#REF!</definedName>
    <definedName name="__3" localSheetId="2">#REF!</definedName>
    <definedName name="__3" localSheetId="3">#REF!</definedName>
    <definedName name="__3">#REF!</definedName>
    <definedName name="__4" localSheetId="4">#REF!</definedName>
    <definedName name="__4" localSheetId="5">#REF!</definedName>
    <definedName name="__4" localSheetId="0">#REF!</definedName>
    <definedName name="__4" localSheetId="2">#REF!</definedName>
    <definedName name="__4" localSheetId="3">#REF!</definedName>
    <definedName name="__4">#REF!</definedName>
    <definedName name="__5" localSheetId="4">#REF!</definedName>
    <definedName name="__5" localSheetId="5">#REF!</definedName>
    <definedName name="__5" localSheetId="0">#REF!</definedName>
    <definedName name="__5" localSheetId="2">#REF!</definedName>
    <definedName name="__5" localSheetId="3">#REF!</definedName>
    <definedName name="__5">#REF!</definedName>
    <definedName name="__6" localSheetId="4">#REF!</definedName>
    <definedName name="__6" localSheetId="5">#REF!</definedName>
    <definedName name="__6" localSheetId="0">#REF!</definedName>
    <definedName name="__6" localSheetId="2">#REF!</definedName>
    <definedName name="__6" localSheetId="3">#REF!</definedName>
    <definedName name="__6">#REF!</definedName>
    <definedName name="__7" localSheetId="4">#REF!</definedName>
    <definedName name="__7" localSheetId="5">#REF!</definedName>
    <definedName name="__7" localSheetId="0">#REF!</definedName>
    <definedName name="__7" localSheetId="2">#REF!</definedName>
    <definedName name="__7" localSheetId="3">#REF!</definedName>
    <definedName name="__7">#REF!</definedName>
    <definedName name="__8" localSheetId="4">#REF!</definedName>
    <definedName name="__8" localSheetId="5">#REF!</definedName>
    <definedName name="__8" localSheetId="0">#REF!</definedName>
    <definedName name="__8" localSheetId="2">#REF!</definedName>
    <definedName name="__8" localSheetId="3">#REF!</definedName>
    <definedName name="__8">#REF!</definedName>
    <definedName name="__9" localSheetId="4">#REF!</definedName>
    <definedName name="__9" localSheetId="5">#REF!</definedName>
    <definedName name="__9" localSheetId="0">#REF!</definedName>
    <definedName name="__9" localSheetId="2">#REF!</definedName>
    <definedName name="__9" localSheetId="3">#REF!</definedName>
    <definedName name="__9">#REF!</definedName>
    <definedName name="__d2" localSheetId="4">[1]!ピクチャ5_Click</definedName>
    <definedName name="__d2" localSheetId="5">[1]!ピクチャ5_Click</definedName>
    <definedName name="__d2">[1]!ピクチャ5_Click</definedName>
    <definedName name="_1" localSheetId="4">#REF!</definedName>
    <definedName name="_1" localSheetId="5">#REF!</definedName>
    <definedName name="_1" localSheetId="0">#REF!</definedName>
    <definedName name="_1" localSheetId="2">#REF!</definedName>
    <definedName name="_1" localSheetId="3">#REF!</definedName>
    <definedName name="_1">#REF!</definedName>
    <definedName name="_10" localSheetId="4">#REF!</definedName>
    <definedName name="_10" localSheetId="5">#REF!</definedName>
    <definedName name="_10" localSheetId="0">#REF!</definedName>
    <definedName name="_10" localSheetId="2">#REF!</definedName>
    <definedName name="_10" localSheetId="3">#REF!</definedName>
    <definedName name="_10">#REF!</definedName>
    <definedName name="_11" localSheetId="4">#REF!</definedName>
    <definedName name="_11" localSheetId="5">#REF!</definedName>
    <definedName name="_11" localSheetId="0">#REF!</definedName>
    <definedName name="_11" localSheetId="2">#REF!</definedName>
    <definedName name="_11" localSheetId="3">#REF!</definedName>
    <definedName name="_11">#REF!</definedName>
    <definedName name="_12" localSheetId="4">#REF!</definedName>
    <definedName name="_12" localSheetId="5">#REF!</definedName>
    <definedName name="_12" localSheetId="0">#REF!</definedName>
    <definedName name="_12" localSheetId="2">#REF!</definedName>
    <definedName name="_12" localSheetId="3">#REF!</definedName>
    <definedName name="_12">#REF!</definedName>
    <definedName name="_2" localSheetId="4">#REF!</definedName>
    <definedName name="_2" localSheetId="5">#REF!</definedName>
    <definedName name="_2" localSheetId="0">#REF!</definedName>
    <definedName name="_2" localSheetId="2">#REF!</definedName>
    <definedName name="_2" localSheetId="3">#REF!</definedName>
    <definedName name="_2">#REF!</definedName>
    <definedName name="_2.0×2___1.08×2___×_2.95" localSheetId="4">#REF!</definedName>
    <definedName name="_2.0×2___1.08×2___×_2.95" localSheetId="5">#REF!</definedName>
    <definedName name="_2.0×2___1.08×2___×_2.95" localSheetId="0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4">#REF!</definedName>
    <definedName name="_3" localSheetId="5">#REF!</definedName>
    <definedName name="_3" localSheetId="0">#REF!</definedName>
    <definedName name="_3" localSheetId="2">#REF!</definedName>
    <definedName name="_3" localSheetId="3">#REF!</definedName>
    <definedName name="_3">#REF!</definedName>
    <definedName name="_4" localSheetId="4">#REF!</definedName>
    <definedName name="_4" localSheetId="5">#REF!</definedName>
    <definedName name="_4" localSheetId="0">#REF!</definedName>
    <definedName name="_4" localSheetId="2">#REF!</definedName>
    <definedName name="_4" localSheetId="3">#REF!</definedName>
    <definedName name="_4">#REF!</definedName>
    <definedName name="_5" localSheetId="4">#REF!</definedName>
    <definedName name="_5" localSheetId="5">#REF!</definedName>
    <definedName name="_5" localSheetId="0">#REF!</definedName>
    <definedName name="_5" localSheetId="2">#REF!</definedName>
    <definedName name="_5" localSheetId="3">#REF!</definedName>
    <definedName name="_5">#REF!</definedName>
    <definedName name="_6" localSheetId="4">#REF!</definedName>
    <definedName name="_6" localSheetId="5">#REF!</definedName>
    <definedName name="_6" localSheetId="0">#REF!</definedName>
    <definedName name="_6" localSheetId="2">#REF!</definedName>
    <definedName name="_6" localSheetId="3">#REF!</definedName>
    <definedName name="_6">#REF!</definedName>
    <definedName name="_7" localSheetId="4">#REF!</definedName>
    <definedName name="_7" localSheetId="5">#REF!</definedName>
    <definedName name="_7" localSheetId="0">#REF!</definedName>
    <definedName name="_7" localSheetId="2">#REF!</definedName>
    <definedName name="_7" localSheetId="3">#REF!</definedName>
    <definedName name="_7">#REF!</definedName>
    <definedName name="_8" localSheetId="4">#REF!</definedName>
    <definedName name="_8" localSheetId="5">#REF!</definedName>
    <definedName name="_8" localSheetId="0">#REF!</definedName>
    <definedName name="_8" localSheetId="2">#REF!</definedName>
    <definedName name="_8" localSheetId="3">#REF!</definedName>
    <definedName name="_8">#REF!</definedName>
    <definedName name="_9" localSheetId="4">#REF!</definedName>
    <definedName name="_9" localSheetId="5">#REF!</definedName>
    <definedName name="_9" localSheetId="0">#REF!</definedName>
    <definedName name="_9" localSheetId="2">#REF!</definedName>
    <definedName name="_9" localSheetId="3">#REF!</definedName>
    <definedName name="_9">#REF!</definedName>
    <definedName name="_d2" localSheetId="4">[1]!ピクチャ5_Click</definedName>
    <definedName name="_d2" localSheetId="5">[1]!ピクチャ5_Click</definedName>
    <definedName name="_d2">[1]!ピクチャ5_Click</definedName>
    <definedName name="_Fill" localSheetId="4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4">#REF!</definedName>
    <definedName name="_P1" localSheetId="5">#REF!</definedName>
    <definedName name="_P1" localSheetId="0">#REF!</definedName>
    <definedName name="_P1" localSheetId="2">#REF!</definedName>
    <definedName name="_P1" localSheetId="3">#REF!</definedName>
    <definedName name="_P1">#REF!</definedName>
    <definedName name="_p2" localSheetId="4">#REF!</definedName>
    <definedName name="_p2" localSheetId="5">#REF!</definedName>
    <definedName name="_p2" localSheetId="0">#REF!</definedName>
    <definedName name="_p2" localSheetId="2">#REF!</definedName>
    <definedName name="_p2" localSheetId="3">#REF!</definedName>
    <definedName name="_p2">#REF!</definedName>
    <definedName name="_p3" localSheetId="4">#REF!</definedName>
    <definedName name="_p3" localSheetId="5">#REF!</definedName>
    <definedName name="_p3" localSheetId="0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4">#REF!</definedName>
    <definedName name="\A" localSheetId="5">#REF!</definedName>
    <definedName name="\A" localSheetId="0">#REF!</definedName>
    <definedName name="\A" localSheetId="2">#REF!</definedName>
    <definedName name="\A" localSheetId="3">#REF!</definedName>
    <definedName name="\A">#REF!</definedName>
    <definedName name="\A1" localSheetId="4">#REF!</definedName>
    <definedName name="\A1" localSheetId="5">#REF!</definedName>
    <definedName name="\A1" localSheetId="0">#REF!</definedName>
    <definedName name="\A1" localSheetId="2">#REF!</definedName>
    <definedName name="\A1" localSheetId="3">#REF!</definedName>
    <definedName name="\A1">#REF!</definedName>
    <definedName name="\AAA" localSheetId="4">#REF!</definedName>
    <definedName name="\AAA" localSheetId="5">#REF!</definedName>
    <definedName name="\AAA" localSheetId="0">#REF!</definedName>
    <definedName name="\AAA" localSheetId="2">#REF!</definedName>
    <definedName name="\AAA" localSheetId="3">#REF!</definedName>
    <definedName name="\AAA">#REF!</definedName>
    <definedName name="\B" localSheetId="4">#REF!</definedName>
    <definedName name="\B" localSheetId="5">#REF!</definedName>
    <definedName name="\B" localSheetId="0">#REF!</definedName>
    <definedName name="\B" localSheetId="2">#REF!</definedName>
    <definedName name="\B" localSheetId="3">#REF!</definedName>
    <definedName name="\B">#REF!</definedName>
    <definedName name="\B1" localSheetId="4">#REF!</definedName>
    <definedName name="\B1" localSheetId="5">#REF!</definedName>
    <definedName name="\B1" localSheetId="0">#REF!</definedName>
    <definedName name="\B1" localSheetId="2">#REF!</definedName>
    <definedName name="\B1" localSheetId="3">#REF!</definedName>
    <definedName name="\B1">#REF!</definedName>
    <definedName name="\C" localSheetId="4">#REF!</definedName>
    <definedName name="\C" localSheetId="5">#REF!</definedName>
    <definedName name="\C" localSheetId="0">#REF!</definedName>
    <definedName name="\C" localSheetId="2">#REF!</definedName>
    <definedName name="\C" localSheetId="3">#REF!</definedName>
    <definedName name="\C">#REF!</definedName>
    <definedName name="\C1" localSheetId="4">#REF!</definedName>
    <definedName name="\C1" localSheetId="5">#REF!</definedName>
    <definedName name="\C1" localSheetId="0">#REF!</definedName>
    <definedName name="\C1" localSheetId="2">#REF!</definedName>
    <definedName name="\C1" localSheetId="3">#REF!</definedName>
    <definedName name="\C1">#REF!</definedName>
    <definedName name="\D" localSheetId="4">#REF!</definedName>
    <definedName name="\D" localSheetId="5">#REF!</definedName>
    <definedName name="\D" localSheetId="0">#REF!</definedName>
    <definedName name="\D" localSheetId="2">#REF!</definedName>
    <definedName name="\D" localSheetId="3">#REF!</definedName>
    <definedName name="\D">#REF!</definedName>
    <definedName name="\D1" localSheetId="4">#REF!</definedName>
    <definedName name="\D1" localSheetId="5">#REF!</definedName>
    <definedName name="\D1" localSheetId="0">#REF!</definedName>
    <definedName name="\D1" localSheetId="2">#REF!</definedName>
    <definedName name="\D1" localSheetId="3">#REF!</definedName>
    <definedName name="\D1">#REF!</definedName>
    <definedName name="\E" localSheetId="4">#REF!</definedName>
    <definedName name="\E" localSheetId="5">#REF!</definedName>
    <definedName name="\E" localSheetId="0">#REF!</definedName>
    <definedName name="\E" localSheetId="2">#REF!</definedName>
    <definedName name="\E" localSheetId="3">#REF!</definedName>
    <definedName name="\E">#REF!</definedName>
    <definedName name="\E1" localSheetId="4">#REF!</definedName>
    <definedName name="\E1" localSheetId="5">#REF!</definedName>
    <definedName name="\E1" localSheetId="0">#REF!</definedName>
    <definedName name="\E1" localSheetId="2">#REF!</definedName>
    <definedName name="\E1" localSheetId="3">#REF!</definedName>
    <definedName name="\E1">#REF!</definedName>
    <definedName name="\F" localSheetId="4">#REF!</definedName>
    <definedName name="\F" localSheetId="5">#REF!</definedName>
    <definedName name="\F" localSheetId="0">#REF!</definedName>
    <definedName name="\F" localSheetId="2">#REF!</definedName>
    <definedName name="\F" localSheetId="3">#REF!</definedName>
    <definedName name="\F">#REF!</definedName>
    <definedName name="\F1" localSheetId="4">#REF!</definedName>
    <definedName name="\F1" localSheetId="5">#REF!</definedName>
    <definedName name="\F1" localSheetId="0">#REF!</definedName>
    <definedName name="\F1" localSheetId="2">#REF!</definedName>
    <definedName name="\F1" localSheetId="3">#REF!</definedName>
    <definedName name="\F1">#REF!</definedName>
    <definedName name="\G" localSheetId="4">#REF!</definedName>
    <definedName name="\G" localSheetId="5">#REF!</definedName>
    <definedName name="\G" localSheetId="0">#REF!</definedName>
    <definedName name="\G" localSheetId="2">#REF!</definedName>
    <definedName name="\G" localSheetId="3">#REF!</definedName>
    <definedName name="\G">#REF!</definedName>
    <definedName name="\G1" localSheetId="4">#REF!</definedName>
    <definedName name="\G1" localSheetId="5">#REF!</definedName>
    <definedName name="\G1" localSheetId="0">#REF!</definedName>
    <definedName name="\G1" localSheetId="2">#REF!</definedName>
    <definedName name="\G1" localSheetId="3">#REF!</definedName>
    <definedName name="\G1">#REF!</definedName>
    <definedName name="\GOTO" localSheetId="4">#REF!</definedName>
    <definedName name="\GOTO" localSheetId="5">#REF!</definedName>
    <definedName name="\GOTO" localSheetId="0">#REF!</definedName>
    <definedName name="\GOTO" localSheetId="2">#REF!</definedName>
    <definedName name="\GOTO" localSheetId="3">#REF!</definedName>
    <definedName name="\GOTO">#REF!</definedName>
    <definedName name="\H" localSheetId="4">#REF!</definedName>
    <definedName name="\H" localSheetId="5">#REF!</definedName>
    <definedName name="\H" localSheetId="0">#REF!</definedName>
    <definedName name="\H" localSheetId="2">#REF!</definedName>
    <definedName name="\H" localSheetId="3">#REF!</definedName>
    <definedName name="\H">#REF!</definedName>
    <definedName name="\H1" localSheetId="4">#REF!</definedName>
    <definedName name="\H1" localSheetId="5">#REF!</definedName>
    <definedName name="\H1" localSheetId="0">#REF!</definedName>
    <definedName name="\H1" localSheetId="2">#REF!</definedName>
    <definedName name="\H1" localSheetId="3">#REF!</definedName>
    <definedName name="\H1">#REF!</definedName>
    <definedName name="\I" localSheetId="4">#REF!</definedName>
    <definedName name="\I" localSheetId="5">#REF!</definedName>
    <definedName name="\I" localSheetId="0">#REF!</definedName>
    <definedName name="\I" localSheetId="2">#REF!</definedName>
    <definedName name="\I" localSheetId="3">#REF!</definedName>
    <definedName name="\I">#REF!</definedName>
    <definedName name="\I1" localSheetId="4">#REF!</definedName>
    <definedName name="\I1" localSheetId="5">#REF!</definedName>
    <definedName name="\I1" localSheetId="0">#REF!</definedName>
    <definedName name="\I1" localSheetId="2">#REF!</definedName>
    <definedName name="\I1" localSheetId="3">#REF!</definedName>
    <definedName name="\I1">#REF!</definedName>
    <definedName name="\J" localSheetId="4">#REF!</definedName>
    <definedName name="\J" localSheetId="5">#REF!</definedName>
    <definedName name="\J" localSheetId="0">#REF!</definedName>
    <definedName name="\J" localSheetId="2">#REF!</definedName>
    <definedName name="\J" localSheetId="3">#REF!</definedName>
    <definedName name="\J">#REF!</definedName>
    <definedName name="\J1" localSheetId="4">#REF!</definedName>
    <definedName name="\J1" localSheetId="5">#REF!</definedName>
    <definedName name="\J1" localSheetId="0">#REF!</definedName>
    <definedName name="\J1" localSheetId="2">#REF!</definedName>
    <definedName name="\J1" localSheetId="3">#REF!</definedName>
    <definedName name="\J1">#REF!</definedName>
    <definedName name="\K" localSheetId="4">#REF!</definedName>
    <definedName name="\K" localSheetId="5">#REF!</definedName>
    <definedName name="\K" localSheetId="0">#REF!</definedName>
    <definedName name="\K" localSheetId="2">#REF!</definedName>
    <definedName name="\K" localSheetId="3">#REF!</definedName>
    <definedName name="\K">#REF!</definedName>
    <definedName name="\K1" localSheetId="4">#REF!</definedName>
    <definedName name="\K1" localSheetId="5">#REF!</definedName>
    <definedName name="\K1" localSheetId="0">#REF!</definedName>
    <definedName name="\K1" localSheetId="2">#REF!</definedName>
    <definedName name="\K1" localSheetId="3">#REF!</definedName>
    <definedName name="\K1">#REF!</definedName>
    <definedName name="\L" localSheetId="4">#REF!</definedName>
    <definedName name="\L" localSheetId="5">#REF!</definedName>
    <definedName name="\L" localSheetId="0">#REF!</definedName>
    <definedName name="\L" localSheetId="2">#REF!</definedName>
    <definedName name="\L" localSheetId="3">#REF!</definedName>
    <definedName name="\L">#REF!</definedName>
    <definedName name="\L1" localSheetId="4">#REF!</definedName>
    <definedName name="\L1" localSheetId="5">#REF!</definedName>
    <definedName name="\L1" localSheetId="0">#REF!</definedName>
    <definedName name="\L1" localSheetId="2">#REF!</definedName>
    <definedName name="\L1" localSheetId="3">#REF!</definedName>
    <definedName name="\L1">#REF!</definedName>
    <definedName name="\M" localSheetId="4">#REF!</definedName>
    <definedName name="\M" localSheetId="5">#REF!</definedName>
    <definedName name="\M" localSheetId="0">#REF!</definedName>
    <definedName name="\M" localSheetId="2">#REF!</definedName>
    <definedName name="\M" localSheetId="3">#REF!</definedName>
    <definedName name="\M">#REF!</definedName>
    <definedName name="\M1" localSheetId="4">#REF!</definedName>
    <definedName name="\M1" localSheetId="5">#REF!</definedName>
    <definedName name="\M1" localSheetId="0">#REF!</definedName>
    <definedName name="\M1" localSheetId="2">#REF!</definedName>
    <definedName name="\M1" localSheetId="3">#REF!</definedName>
    <definedName name="\M1">#REF!</definedName>
    <definedName name="\N" localSheetId="4">#REF!</definedName>
    <definedName name="\N" localSheetId="5">#REF!</definedName>
    <definedName name="\N" localSheetId="0">#REF!</definedName>
    <definedName name="\N" localSheetId="2">#REF!</definedName>
    <definedName name="\N" localSheetId="3">#REF!</definedName>
    <definedName name="\N">#REF!</definedName>
    <definedName name="\N1" localSheetId="4">#REF!</definedName>
    <definedName name="\N1" localSheetId="5">#REF!</definedName>
    <definedName name="\N1" localSheetId="0">#REF!</definedName>
    <definedName name="\N1" localSheetId="2">#REF!</definedName>
    <definedName name="\N1" localSheetId="3">#REF!</definedName>
    <definedName name="\N1">#REF!</definedName>
    <definedName name="\O" localSheetId="4">#REF!</definedName>
    <definedName name="\O" localSheetId="5">#REF!</definedName>
    <definedName name="\O" localSheetId="0">#REF!</definedName>
    <definedName name="\O" localSheetId="2">#REF!</definedName>
    <definedName name="\O" localSheetId="3">#REF!</definedName>
    <definedName name="\O">#REF!</definedName>
    <definedName name="\O1" localSheetId="4">#REF!</definedName>
    <definedName name="\O1" localSheetId="5">#REF!</definedName>
    <definedName name="\O1" localSheetId="0">#REF!</definedName>
    <definedName name="\O1" localSheetId="2">#REF!</definedName>
    <definedName name="\O1" localSheetId="3">#REF!</definedName>
    <definedName name="\O1">#REF!</definedName>
    <definedName name="\P" localSheetId="4">#REF!</definedName>
    <definedName name="\P" localSheetId="5">#REF!</definedName>
    <definedName name="\P" localSheetId="0">#REF!</definedName>
    <definedName name="\P" localSheetId="2">#REF!</definedName>
    <definedName name="\P" localSheetId="3">#REF!</definedName>
    <definedName name="\P">#REF!</definedName>
    <definedName name="\P1" localSheetId="4">#REF!</definedName>
    <definedName name="\P1" localSheetId="5">#REF!</definedName>
    <definedName name="\P1">#REF!</definedName>
    <definedName name="\Q" localSheetId="4">#REF!</definedName>
    <definedName name="\Q" localSheetId="5">#REF!</definedName>
    <definedName name="\Q" localSheetId="0">#REF!</definedName>
    <definedName name="\Q" localSheetId="2">#REF!</definedName>
    <definedName name="\Q" localSheetId="3">#REF!</definedName>
    <definedName name="\Q">#REF!</definedName>
    <definedName name="\R" localSheetId="4">#REF!</definedName>
    <definedName name="\R" localSheetId="5">#REF!</definedName>
    <definedName name="\R" localSheetId="0">#REF!</definedName>
    <definedName name="\R" localSheetId="2">#REF!</definedName>
    <definedName name="\R" localSheetId="3">#REF!</definedName>
    <definedName name="\R">#REF!</definedName>
    <definedName name="\S" localSheetId="4">#REF!</definedName>
    <definedName name="\S" localSheetId="5">#REF!</definedName>
    <definedName name="\S" localSheetId="0">#REF!</definedName>
    <definedName name="\S" localSheetId="2">#REF!</definedName>
    <definedName name="\S" localSheetId="3">#REF!</definedName>
    <definedName name="\S">#REF!</definedName>
    <definedName name="\T" localSheetId="4">#REF!</definedName>
    <definedName name="\T" localSheetId="5">#REF!</definedName>
    <definedName name="\T" localSheetId="0">#REF!</definedName>
    <definedName name="\T" localSheetId="2">#REF!</definedName>
    <definedName name="\T" localSheetId="3">#REF!</definedName>
    <definedName name="\T">#REF!</definedName>
    <definedName name="\U" localSheetId="4">#REF!</definedName>
    <definedName name="\U" localSheetId="5">#REF!</definedName>
    <definedName name="\U" localSheetId="0">#REF!</definedName>
    <definedName name="\U" localSheetId="2">#REF!</definedName>
    <definedName name="\U" localSheetId="3">#REF!</definedName>
    <definedName name="\U">#REF!</definedName>
    <definedName name="\V" localSheetId="4">#REF!</definedName>
    <definedName name="\V" localSheetId="5">#REF!</definedName>
    <definedName name="\V" localSheetId="0">#REF!</definedName>
    <definedName name="\V" localSheetId="2">#REF!</definedName>
    <definedName name="\V" localSheetId="3">#REF!</definedName>
    <definedName name="\V">#REF!</definedName>
    <definedName name="\W" localSheetId="4">#REF!</definedName>
    <definedName name="\W" localSheetId="5">#REF!</definedName>
    <definedName name="\W" localSheetId="0">#REF!</definedName>
    <definedName name="\W" localSheetId="2">#REF!</definedName>
    <definedName name="\W" localSheetId="3">#REF!</definedName>
    <definedName name="\W">#REF!</definedName>
    <definedName name="\X" localSheetId="4">#REF!</definedName>
    <definedName name="\X" localSheetId="5">#REF!</definedName>
    <definedName name="\X" localSheetId="0">#REF!</definedName>
    <definedName name="\X" localSheetId="2">#REF!</definedName>
    <definedName name="\X" localSheetId="3">#REF!</definedName>
    <definedName name="\X">#REF!</definedName>
    <definedName name="\Y" localSheetId="4">#REF!</definedName>
    <definedName name="\Y" localSheetId="5">#REF!</definedName>
    <definedName name="\Y" localSheetId="0">#REF!</definedName>
    <definedName name="\Y" localSheetId="2">#REF!</definedName>
    <definedName name="\Y" localSheetId="3">#REF!</definedName>
    <definedName name="\Y">#REF!</definedName>
    <definedName name="\Z" localSheetId="4">#REF!</definedName>
    <definedName name="\Z" localSheetId="5">#REF!</definedName>
    <definedName name="\Z" localSheetId="0">#REF!</definedName>
    <definedName name="\Z" localSheetId="2">#REF!</definedName>
    <definedName name="\Z" localSheetId="3">#REF!</definedName>
    <definedName name="\Z">#REF!</definedName>
    <definedName name="\一覧表" localSheetId="4">#REF!</definedName>
    <definedName name="\一覧表" localSheetId="5">#REF!</definedName>
    <definedName name="\一覧表" localSheetId="0">#REF!</definedName>
    <definedName name="\一覧表" localSheetId="2">#REF!</definedName>
    <definedName name="\一覧表" localSheetId="3">#REF!</definedName>
    <definedName name="\一覧表">#REF!</definedName>
    <definedName name="\印刷設定" localSheetId="4">#REF!</definedName>
    <definedName name="\印刷設定" localSheetId="5">#REF!</definedName>
    <definedName name="\印刷設定" localSheetId="0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4">#REF!</definedName>
    <definedName name="\印刷設定一" localSheetId="5">#REF!</definedName>
    <definedName name="\印刷設定一" localSheetId="0">#REF!</definedName>
    <definedName name="\印刷設定一" localSheetId="2">#REF!</definedName>
    <definedName name="\印刷設定一" localSheetId="3">#REF!</definedName>
    <definedName name="\印刷設定一">#REF!</definedName>
    <definedName name="A" localSheetId="4">#REF!</definedName>
    <definedName name="A" localSheetId="5">#REF!</definedName>
    <definedName name="A" localSheetId="0">#REF!</definedName>
    <definedName name="A" localSheetId="2">#REF!</definedName>
    <definedName name="A" localSheetId="3">#REF!</definedName>
    <definedName name="A">#REF!</definedName>
    <definedName name="AAAA" localSheetId="4">'支払内訳 (2)'!AAAA</definedName>
    <definedName name="AAAA" localSheetId="5">'支払内訳 (3)'!AAAA</definedName>
    <definedName name="AAAA" localSheetId="0">設計書表紙!AAAA</definedName>
    <definedName name="AAAA" localSheetId="2">'明細書(1)'!AAAA</definedName>
    <definedName name="AAAA" localSheetId="3">'明細書(2)'!AAAA</definedName>
    <definedName name="AAAA">[0]!AAAA</definedName>
    <definedName name="aqw" localSheetId="4">'支払内訳 (2)'!aqw</definedName>
    <definedName name="aqw" localSheetId="5">'支払内訳 (3)'!aqw</definedName>
    <definedName name="aqw" localSheetId="0">設計書表紙!aqw</definedName>
    <definedName name="aqw" localSheetId="2">'明細書(1)'!aqw</definedName>
    <definedName name="aqw" localSheetId="3">'明細書(2)'!aqw</definedName>
    <definedName name="aqw">[0]!aqw</definedName>
    <definedName name="awe" localSheetId="4">'支払内訳 (2)'!awe</definedName>
    <definedName name="awe" localSheetId="5">'支払内訳 (3)'!awe</definedName>
    <definedName name="awe" localSheetId="0">設計書表紙!awe</definedName>
    <definedName name="awe" localSheetId="2">'明細書(1)'!awe</definedName>
    <definedName name="awe" localSheetId="3">'明細書(2)'!awe</definedName>
    <definedName name="awe">[0]!awe</definedName>
    <definedName name="_xlnm.Criteria" localSheetId="4">#REF!</definedName>
    <definedName name="_xlnm.Criteria" localSheetId="5">#REF!</definedName>
    <definedName name="_xlnm.Criteria" localSheetId="0">#REF!</definedName>
    <definedName name="_xlnm.Criteria">#REF!</definedName>
    <definedName name="Ｃ代価表一覧表" localSheetId="4">#REF!</definedName>
    <definedName name="Ｃ代価表一覧表" localSheetId="5">#REF!</definedName>
    <definedName name="Ｃ代価表一覧表" localSheetId="0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4">#REF!</definedName>
    <definedName name="D" localSheetId="5">#REF!</definedName>
    <definedName name="D" localSheetId="0">#REF!</definedName>
    <definedName name="D" localSheetId="2">#REF!</definedName>
    <definedName name="D" localSheetId="3">#REF!</definedName>
    <definedName name="D">#REF!</definedName>
    <definedName name="DAIKA" localSheetId="4">#REF!</definedName>
    <definedName name="DAIKA" localSheetId="5">#REF!</definedName>
    <definedName name="DAIKA">#REF!</definedName>
    <definedName name="_xlnm.Database" localSheetId="4">#REF!</definedName>
    <definedName name="_xlnm.Database" localSheetId="5">#REF!</definedName>
    <definedName name="_xlnm.Database">#REF!</definedName>
    <definedName name="Dialog3_ボタン2_Click" localSheetId="4">[3]!Dialog3_ボタン2_Click</definedName>
    <definedName name="Dialog3_ボタン2_Click" localSheetId="5">[3]!Dialog3_ボタン2_Click</definedName>
    <definedName name="Dialog3_ボタン2_Click">[3]!Dialog3_ボタン2_Click</definedName>
    <definedName name="e" localSheetId="4">'支払内訳 (2)'!e</definedName>
    <definedName name="e" localSheetId="5">'支払内訳 (3)'!e</definedName>
    <definedName name="e" localSheetId="0">設計書表紙!e</definedName>
    <definedName name="e" localSheetId="2">'明細書(1)'!e</definedName>
    <definedName name="e" localSheetId="3">'明細書(2)'!e</definedName>
    <definedName name="e">[0]!e</definedName>
    <definedName name="eee" localSheetId="4">'支払内訳 (2)'!eee</definedName>
    <definedName name="eee" localSheetId="5">'支払内訳 (3)'!eee</definedName>
    <definedName name="eee" localSheetId="0">設計書表紙!eee</definedName>
    <definedName name="eee" localSheetId="2">'明細書(1)'!eee</definedName>
    <definedName name="eee" localSheetId="3">'明細書(2)'!eee</definedName>
    <definedName name="eee">[0]!eee</definedName>
    <definedName name="_xlnm.Extract" localSheetId="4">#REF!</definedName>
    <definedName name="_xlnm.Extract" localSheetId="5">#REF!</definedName>
    <definedName name="_xlnm.Extract" localSheetId="0">#REF!</definedName>
    <definedName name="_xlnm.Extract">#REF!</definedName>
    <definedName name="iii" localSheetId="4" hidden="1">{"設定1",#N/A,FALSE,"第5号-1";"設定2",#N/A,FALSE,"第5号-1"}</definedName>
    <definedName name="iii" localSheetId="5" hidden="1">{"設定1",#N/A,FALSE,"第5号-1";"設定2",#N/A,FALSE,"第5号-1"}</definedName>
    <definedName name="iii" localSheetId="0" hidden="1">{"設定1",#N/A,FALSE,"第5号-1";"設定2",#N/A,FALSE,"第5号-1"}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 localSheetId="4">#REF!</definedName>
    <definedName name="IN_KNN" localSheetId="5">#REF!</definedName>
    <definedName name="IN_KNN" localSheetId="0">#REF!</definedName>
    <definedName name="IN_KNN" localSheetId="2">#REF!</definedName>
    <definedName name="IN_KNN" localSheetId="3">#REF!</definedName>
    <definedName name="IN_KNN">#REF!</definedName>
    <definedName name="K" localSheetId="4">'支払内訳 (2)'!K</definedName>
    <definedName name="K" localSheetId="5">'支払内訳 (3)'!K</definedName>
    <definedName name="K" localSheetId="0">設計書表紙!K</definedName>
    <definedName name="K" localSheetId="2">'明細書(1)'!K</definedName>
    <definedName name="K" localSheetId="3">'明細書(2)'!K</definedName>
    <definedName name="K">[0]!K</definedName>
    <definedName name="kk" localSheetId="4">'支払内訳 (2)'!kk</definedName>
    <definedName name="kk" localSheetId="5">'支払内訳 (3)'!kk</definedName>
    <definedName name="kk" localSheetId="0">設計書表紙!kk</definedName>
    <definedName name="kk" localSheetId="2">'明細書(1)'!kk</definedName>
    <definedName name="kk" localSheetId="3">'明細書(2)'!kk</definedName>
    <definedName name="kk">[0]!kk</definedName>
    <definedName name="kkkkk" localSheetId="4" hidden="1">{"設定1",#N/A,FALSE,"第5号-1";"設定2",#N/A,FALSE,"第5号-1"}</definedName>
    <definedName name="kkkkk" localSheetId="5" hidden="1">{"設定1",#N/A,FALSE,"第5号-1";"設定2",#N/A,FALSE,"第5号-1"}</definedName>
    <definedName name="kkkkk" localSheetId="0" hidden="1">{"設定1",#N/A,FALSE,"第5号-1";"設定2",#N/A,FALSE,"第5号-1"}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L" localSheetId="4">'支払内訳 (2)'!L</definedName>
    <definedName name="L" localSheetId="5">'支払内訳 (3)'!L</definedName>
    <definedName name="L" localSheetId="0">設計書表紙!L</definedName>
    <definedName name="L" localSheetId="2">'明細書(1)'!L</definedName>
    <definedName name="L" localSheetId="3">'明細書(2)'!L</definedName>
    <definedName name="L">[0]!L</definedName>
    <definedName name="oko" localSheetId="0">設計書表紙!oko</definedName>
    <definedName name="oko">[0]!oko</definedName>
    <definedName name="PR_KBN" localSheetId="4">#REF!</definedName>
    <definedName name="PR_KBN" localSheetId="5">#REF!</definedName>
    <definedName name="PR_KBN" localSheetId="0">#REF!</definedName>
    <definedName name="PR_KBN" localSheetId="2">#REF!</definedName>
    <definedName name="PR_KBN" localSheetId="3">#REF!</definedName>
    <definedName name="PR_KBN">#REF!</definedName>
    <definedName name="PR_MSG" localSheetId="4">#REF!</definedName>
    <definedName name="PR_MSG" localSheetId="5">#REF!</definedName>
    <definedName name="PR_MSG" localSheetId="0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業務委託費内訳書!$B$3:$K$66</definedName>
    <definedName name="_xlnm.Print_Area" localSheetId="4">'支払内訳 (2)'!$A$1:$M$58</definedName>
    <definedName name="_xlnm.Print_Area" localSheetId="5">'支払内訳 (3)'!$A$1:$M$39</definedName>
    <definedName name="_xlnm.Print_Area" localSheetId="0">設計書表紙!$A$1:$AR$33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 localSheetId="4">[4]内訳書１!#REF!</definedName>
    <definedName name="PRINT_AREA_MI" localSheetId="5">[4]内訳書１!#REF!</definedName>
    <definedName name="PRINT_AREA_MI">[4]内訳書１!#REF!</definedName>
    <definedName name="prn" localSheetId="4">#REF!</definedName>
    <definedName name="prn" localSheetId="5">#REF!</definedName>
    <definedName name="prn" localSheetId="0">#REF!</definedName>
    <definedName name="prn" localSheetId="2">#REF!</definedName>
    <definedName name="prn" localSheetId="3">#REF!</definedName>
    <definedName name="prn">#REF!</definedName>
    <definedName name="ｑ" localSheetId="4">'支払内訳 (2)'!ｑ</definedName>
    <definedName name="ｑ" localSheetId="5">'支払内訳 (3)'!ｑ</definedName>
    <definedName name="ｑ" localSheetId="0">設計書表紙!ｑ</definedName>
    <definedName name="ｑ" localSheetId="2">'明細書(1)'!ｑ</definedName>
    <definedName name="ｑ" localSheetId="3">'明細書(2)'!ｑ</definedName>
    <definedName name="ｑ">[0]!ｑ</definedName>
    <definedName name="ｑｑｑｑ" localSheetId="4">'支払内訳 (2)'!ｑｑｑｑ</definedName>
    <definedName name="ｑｑｑｑ" localSheetId="5">'支払内訳 (3)'!ｑｑｑｑ</definedName>
    <definedName name="ｑｑｑｑ" localSheetId="0">設計書表紙!ｑｑｑｑ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4">'支払内訳 (2)'!qwe</definedName>
    <definedName name="qwe" localSheetId="5">'支払内訳 (3)'!qwe</definedName>
    <definedName name="qwe" localSheetId="0">設計書表紙!qwe</definedName>
    <definedName name="qwe" localSheetId="2">'明細書(1)'!qwe</definedName>
    <definedName name="qwe" localSheetId="3">'明細書(2)'!qwe</definedName>
    <definedName name="qwe">[0]!qwe</definedName>
    <definedName name="qwu" localSheetId="4" hidden="1">{"設定1",#N/A,FALSE,"第5号-1";"設定2",#N/A,FALSE,"第5号-1"}</definedName>
    <definedName name="qwu" localSheetId="5" hidden="1">{"設定1",#N/A,FALSE,"第5号-1";"設定2",#N/A,FALSE,"第5号-1"}</definedName>
    <definedName name="qwu" localSheetId="0" hidden="1">{"設定1",#N/A,FALSE,"第5号-1";"設定2",#N/A,FALSE,"第5号-1"}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ｔ" localSheetId="4">'支払内訳 (2)'!ｔ</definedName>
    <definedName name="ｔ" localSheetId="5">'支払内訳 (3)'!ｔ</definedName>
    <definedName name="ｔ" localSheetId="0">設計書表紙!ｔ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4">'支払内訳 (2)'!U</definedName>
    <definedName name="U" localSheetId="5">'支払内訳 (3)'!U</definedName>
    <definedName name="U" localSheetId="0">設計書表紙!U</definedName>
    <definedName name="U" localSheetId="2">'明細書(1)'!U</definedName>
    <definedName name="U" localSheetId="3">'明細書(2)'!U</definedName>
    <definedName name="U">[0]!U</definedName>
    <definedName name="wrn.REP1." localSheetId="4" hidden="1">{"設定1",#N/A,FALSE,"第5号-1";"設定2",#N/A,FALSE,"第5号-1"}</definedName>
    <definedName name="wrn.REP1." localSheetId="5" hidden="1">{"設定1",#N/A,FALSE,"第5号-1";"設定2",#N/A,FALSE,"第5号-1"}</definedName>
    <definedName name="wrn.REP1." localSheetId="0" hidden="1">{"設定1",#N/A,FALSE,"第5号-1";"設定2",#N/A,FALSE,"第5号-1"}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4" hidden="1">{"設定1",#N/A,FALSE,"第5号-1";"設定2",#N/A,FALSE,"第5号-1"}</definedName>
    <definedName name="wrn.REP2" localSheetId="5" hidden="1">{"設定1",#N/A,FALSE,"第5号-1";"設定2",#N/A,FALSE,"第5号-1"}</definedName>
    <definedName name="wrn.REP2" localSheetId="0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Y" localSheetId="4">'支払内訳 (2)'!Y</definedName>
    <definedName name="Y" localSheetId="5">'支払内訳 (3)'!Y</definedName>
    <definedName name="Y" localSheetId="0">設計書表紙!Y</definedName>
    <definedName name="Y" localSheetId="2">'明細書(1)'!Y</definedName>
    <definedName name="Y" localSheetId="3">'明細書(2)'!Y</definedName>
    <definedName name="Y">[0]!Y</definedName>
    <definedName name="あ" localSheetId="4">'支払内訳 (2)'!あ</definedName>
    <definedName name="あ" localSheetId="5">'支払内訳 (3)'!あ</definedName>
    <definedName name="あ" localSheetId="0">設計書表紙!あ</definedName>
    <definedName name="あ" localSheetId="2">'明細書(1)'!あ</definedName>
    <definedName name="あ" localSheetId="3">'明細書(2)'!あ</definedName>
    <definedName name="あ">[0]!あ</definedName>
    <definedName name="あああ" localSheetId="4">'支払内訳 (2)'!あああ</definedName>
    <definedName name="あああ" localSheetId="5">'支払内訳 (3)'!あああ</definedName>
    <definedName name="あああ" localSheetId="0">設計書表紙!あああ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4" hidden="1">{"設定1",#N/A,FALSE,"第5号-1";"設定2",#N/A,FALSE,"第5号-1"}</definedName>
    <definedName name="あああいいい" localSheetId="5" hidden="1">{"設定1",#N/A,FALSE,"第5号-1";"設定2",#N/A,FALSE,"第5号-1"}</definedName>
    <definedName name="あああいいい" localSheetId="0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4">'支払内訳 (2)'!あい</definedName>
    <definedName name="あい" localSheetId="5">'支払内訳 (3)'!あい</definedName>
    <definedName name="あい" localSheetId="0">設計書表紙!あい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4">'支払内訳 (2)'!あいうえ</definedName>
    <definedName name="あいうえ" localSheetId="5">'支払内訳 (3)'!あいうえ</definedName>
    <definedName name="あいうえ" localSheetId="0">設計書表紙!あいうえ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4">'支払内訳 (2)'!あいうえお</definedName>
    <definedName name="あいうえお" localSheetId="5">'支払内訳 (3)'!あいうえお</definedName>
    <definedName name="あいうえお" localSheetId="0">設計書表紙!あいうえお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4">#REF!</definedName>
    <definedName name="ｱｽﾌｧﾙﾄ乳剤PK3" localSheetId="5">#REF!</definedName>
    <definedName name="ｱｽﾌｧﾙﾄ乳剤PK3" localSheetId="0">#REF!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4">#REF!</definedName>
    <definedName name="ｱｾﾁﾚﾝ" localSheetId="5">#REF!</definedName>
    <definedName name="ｱｾﾁﾚﾝ" localSheetId="0">#REF!</definedName>
    <definedName name="ｱｾﾁﾚﾝ" localSheetId="2">#REF!</definedName>
    <definedName name="ｱｾﾁﾚﾝ" localSheetId="3">#REF!</definedName>
    <definedName name="ｱｾﾁﾚﾝ">#REF!</definedName>
    <definedName name="い" localSheetId="4">'支払内訳 (2)'!い</definedName>
    <definedName name="い" localSheetId="5">'支払内訳 (3)'!い</definedName>
    <definedName name="い" localSheetId="0">設計書表紙!い</definedName>
    <definedName name="い" localSheetId="2">'明細書(1)'!い</definedName>
    <definedName name="い" localSheetId="3">'明細書(2)'!い</definedName>
    <definedName name="い">[0]!い</definedName>
    <definedName name="うぇ" localSheetId="4">'支払内訳 (2)'!うぇ</definedName>
    <definedName name="うぇ" localSheetId="5">'支払内訳 (3)'!うぇ</definedName>
    <definedName name="うぇ" localSheetId="0">設計書表紙!うぇ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4">'支払内訳 (2)'!お</definedName>
    <definedName name="お" localSheetId="5">'支払内訳 (3)'!お</definedName>
    <definedName name="お" localSheetId="0">設計書表紙!お</definedName>
    <definedName name="お" localSheetId="2">'明細書(1)'!お</definedName>
    <definedName name="お" localSheetId="3">'明細書(2)'!お</definedName>
    <definedName name="お">[0]!お</definedName>
    <definedName name="ｶﾞｿﾘﾝ" localSheetId="4">#REF!</definedName>
    <definedName name="ｶﾞｿﾘﾝ" localSheetId="5">#REF!</definedName>
    <definedName name="ｶﾞｿﾘﾝ" localSheetId="0">#REF!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4">#REF!</definedName>
    <definedName name="ｶｯﾀｰﾌﾞﾚｰﾄﾞ30" localSheetId="5">#REF!</definedName>
    <definedName name="ｶｯﾀｰﾌﾞﾚｰﾄﾞ30" localSheetId="0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4">#REF!</definedName>
    <definedName name="ｶｯﾀｰﾌﾞﾚｰﾄﾞ40" localSheetId="5">#REF!</definedName>
    <definedName name="ｶｯﾀｰﾌﾞﾚｰﾄﾞ40" localSheetId="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4">#REF!</definedName>
    <definedName name="ｶｯﾀｰﾌﾞﾚｰﾄﾞ55" localSheetId="5">#REF!</definedName>
    <definedName name="ｶｯﾀｰﾌﾞﾚｰﾄﾞ55" localSheetId="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4">#REF!</definedName>
    <definedName name="ｶｯﾀｰﾌﾞﾚｰﾄﾞ60" localSheetId="5">#REF!</definedName>
    <definedName name="ｶｯﾀｰﾌﾞﾚｰﾄﾞ60" localSheetId="0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4">#REF!</definedName>
    <definedName name="ｶｯﾀｰ運転30㎝" localSheetId="5">#REF!</definedName>
    <definedName name="ｶｯﾀｰ運転30㎝" localSheetId="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4">#REF!</definedName>
    <definedName name="ｶｯﾀｰ運転40㎝" localSheetId="5">#REF!</definedName>
    <definedName name="ｶｯﾀｰ運転40㎝" localSheetId="0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4">'支払内訳 (2)'!きくけ</definedName>
    <definedName name="きくけ" localSheetId="5">'支払内訳 (3)'!きくけ</definedName>
    <definedName name="きくけ" localSheetId="0">設計書表紙!きくけ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4">'支払内訳 (2)'!くぇ</definedName>
    <definedName name="くぇ" localSheetId="5">'支払内訳 (3)'!くぇ</definedName>
    <definedName name="くぇ" localSheetId="0">設計書表紙!くぇ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4" hidden="1">{"設定1",#N/A,FALSE,"第5号-1";"設定2",#N/A,FALSE,"第5号-1"}</definedName>
    <definedName name="くぇり" localSheetId="5" hidden="1">{"設定1",#N/A,FALSE,"第5号-1";"設定2",#N/A,FALSE,"第5号-1"}</definedName>
    <definedName name="くぇり" localSheetId="0" hidden="1">{"設定1",#N/A,FALSE,"第5号-1";"設定2",#N/A,FALSE,"第5号-1"}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4">#REF!</definedName>
    <definedName name="ｸﾚｰﾝ付ﾄﾗｯｸ運転2.9t" localSheetId="5">#REF!</definedName>
    <definedName name="ｸﾚｰﾝ付ﾄﾗｯｸ運転2.9t" localSheetId="0">#REF!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4">#REF!</definedName>
    <definedName name="ケーブル電線類" localSheetId="5">#REF!</definedName>
    <definedName name="ケーブル電線類" localSheetId="0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4">#REF!</definedName>
    <definedName name="ｺﾝｸﾘｰﾄ混和剤" localSheetId="5">#REF!</definedName>
    <definedName name="ｺﾝｸﾘｰﾄ混和剤" localSheetId="0">#REF!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4">'支払内訳 (2)'!さ</definedName>
    <definedName name="さ" localSheetId="5">'支払内訳 (3)'!さ</definedName>
    <definedName name="さ" localSheetId="0">設計書表紙!さ</definedName>
    <definedName name="さ" localSheetId="2">'明細書(1)'!さ</definedName>
    <definedName name="さ" localSheetId="3">'明細書(2)'!さ</definedName>
    <definedName name="さ">[0]!さ</definedName>
    <definedName name="さし" localSheetId="4">'支払内訳 (2)'!さし</definedName>
    <definedName name="さし" localSheetId="5">'支払内訳 (3)'!さし</definedName>
    <definedName name="さし" localSheetId="0">設計書表紙!さし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4">'支払内訳 (2)'!さろえい</definedName>
    <definedName name="さろえい" localSheetId="5">'支払内訳 (3)'!さろえい</definedName>
    <definedName name="さろえい" localSheetId="0">設計書表紙!さろえい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4">#REF!</definedName>
    <definedName name="ｻﾝﾀﾞｰｽﾄｰﾝ" localSheetId="5">#REF!</definedName>
    <definedName name="ｻﾝﾀﾞｰｽﾄｰﾝ" localSheetId="0">#REF!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4" hidden="1">{"設定1",#N/A,FALSE,"第5号-1";"設定2",#N/A,FALSE,"第5号-1"}</definedName>
    <definedName name="しし" localSheetId="5" hidden="1">{"設定1",#N/A,FALSE,"第5号-1";"設定2",#N/A,FALSE,"第5号-1"}</definedName>
    <definedName name="しし" localSheetId="0" hidden="1">{"設定1",#N/A,FALSE,"第5号-1";"設定2",#N/A,FALSE,"第5号-1"}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4">#REF!</definedName>
    <definedName name="スタイル" localSheetId="5">#REF!</definedName>
    <definedName name="スタイル" localSheetId="0">#REF!</definedName>
    <definedName name="スタイル" localSheetId="2">#REF!</definedName>
    <definedName name="スタイル" localSheetId="3">#REF!</definedName>
    <definedName name="スタイル">#REF!</definedName>
    <definedName name="すてん溶接工" localSheetId="4">#REF!</definedName>
    <definedName name="すてん溶接工" localSheetId="5">#REF!</definedName>
    <definedName name="すてん溶接工">#REF!</definedName>
    <definedName name="その他器具" localSheetId="4">#REF!</definedName>
    <definedName name="その他器具" localSheetId="5">#REF!</definedName>
    <definedName name="その他器具" localSheetId="0">#REF!</definedName>
    <definedName name="その他器具" localSheetId="2">#REF!</definedName>
    <definedName name="その他器具" localSheetId="3">#REF!</definedName>
    <definedName name="その他器具">#REF!</definedName>
    <definedName name="た" localSheetId="4">'支払内訳 (2)'!た</definedName>
    <definedName name="た" localSheetId="5">'支払内訳 (3)'!た</definedName>
    <definedName name="た" localSheetId="0">設計書表紙!た</definedName>
    <definedName name="た" localSheetId="2">'明細書(1)'!た</definedName>
    <definedName name="た" localSheetId="3">'明細書(2)'!た</definedName>
    <definedName name="た">[0]!た</definedName>
    <definedName name="ﾀｲﾄﾙ行" localSheetId="4">#REF!</definedName>
    <definedName name="ﾀｲﾄﾙ行" localSheetId="5">#REF!</definedName>
    <definedName name="ﾀｲﾄﾙ行" localSheetId="0">#REF!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4">#REF!</definedName>
    <definedName name="ﾀﾝﾊﾟｰ運転舗装用" localSheetId="5">#REF!</definedName>
    <definedName name="ﾀﾝﾊﾟｰ運転舗装用" localSheetId="0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4">#REF!</definedName>
    <definedName name="ﾀﾝﾊﾟｰ運転埋戻用" localSheetId="5">#REF!</definedName>
    <definedName name="ﾀﾝﾊﾟｰ運転埋戻用" localSheetId="0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4">#REF!</definedName>
    <definedName name="ﾀﾝﾊﾟｰ運転路盤用" localSheetId="5">#REF!</definedName>
    <definedName name="ﾀﾝﾊﾟｰ運転路盤用" localSheetId="0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4">#REF!</definedName>
    <definedName name="ﾀﾞﾝﾌﾟﾄﾗｯｸ11t車" localSheetId="5">#REF!</definedName>
    <definedName name="ﾀﾞﾝﾌﾟﾄﾗｯｸ11t車" localSheetId="0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4">#REF!</definedName>
    <definedName name="ﾀﾞﾝﾌﾟﾄﾗｯｸ4t車" localSheetId="5">#REF!</definedName>
    <definedName name="ﾀﾞﾝﾌﾟﾄﾗｯｸ4t車" localSheetId="0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4">#REF!</definedName>
    <definedName name="とび工" localSheetId="5">#REF!</definedName>
    <definedName name="とび工" localSheetId="0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4">#REF!</definedName>
    <definedName name="ﾄﾗｯｸｸﾚｰﾝ運転4.8_4.9t" localSheetId="5">#REF!</definedName>
    <definedName name="ﾄﾗｯｸｸﾚｰﾝ運転4.8_4.9t" localSheetId="0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4">#REF!</definedName>
    <definedName name="ﾄﾗｯｸｸﾚｰﾝ賃料4.9t" localSheetId="5">#REF!</definedName>
    <definedName name="ﾄﾗｯｸｸﾚｰﾝ賃料4.9t" localSheetId="0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4">#REF!</definedName>
    <definedName name="ﾄﾗｯｸ運転2t" localSheetId="5">#REF!</definedName>
    <definedName name="ﾄﾗｯｸ運転2t" localSheetId="0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4">#REF!</definedName>
    <definedName name="ﾄﾗｯｸ運転3_3.5t" localSheetId="5">#REF!</definedName>
    <definedName name="ﾄﾗｯｸ運転3_3.5t" localSheetId="0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4">#REF!</definedName>
    <definedName name="ﾊﾞｯｸﾎｳ0.1・" localSheetId="5">#REF!</definedName>
    <definedName name="ﾊﾞｯｸﾎｳ0.1・" localSheetId="0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4">#REF!</definedName>
    <definedName name="ﾊﾞｯｸﾎｳ0.2" localSheetId="5">#REF!</definedName>
    <definedName name="ﾊﾞｯｸﾎｳ0.2" localSheetId="0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4">#REF!</definedName>
    <definedName name="ﾊﾞｯｸﾎｳ0.35" localSheetId="5">#REF!</definedName>
    <definedName name="ﾊﾞｯｸﾎｳ0.35" localSheetId="0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4">#REF!</definedName>
    <definedName name="はつり工" localSheetId="5">#REF!</definedName>
    <definedName name="はつり工" localSheetId="0">#REF!</definedName>
    <definedName name="はつり工" localSheetId="2">#REF!</definedName>
    <definedName name="はつり工" localSheetId="3">#REF!</definedName>
    <definedName name="はつり工">#REF!</definedName>
    <definedName name="ピクチャ5_Click" localSheetId="4">[3]!ピクチャ5_Click</definedName>
    <definedName name="ピクチャ5_Click" localSheetId="5">[3]!ピクチャ5_Click</definedName>
    <definedName name="ピクチャ5_Click">[3]!ピクチャ5_Click</definedName>
    <definedName name="ら" localSheetId="4">'支払内訳 (2)'!ら</definedName>
    <definedName name="ら" localSheetId="5">'支払内訳 (3)'!ら</definedName>
    <definedName name="ら" localSheetId="0">設計書表紙!ら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4">#REF!</definedName>
    <definedName name="ﾛﾗｰ運転0.8_1.1t" localSheetId="5">#REF!</definedName>
    <definedName name="ﾛﾗｰ運転0.8_1.1t" localSheetId="0">#REF!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4">#REF!</definedName>
    <definedName name="ﾛﾗｰ運転3.0_4.0t" localSheetId="5">#REF!</definedName>
    <definedName name="ﾛﾗｰ運転3.0_4.0t" localSheetId="0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4">#REF!</definedName>
    <definedName name="安全" localSheetId="5">#REF!</definedName>
    <definedName name="安全" localSheetId="0">#REF!</definedName>
    <definedName name="安全" localSheetId="2">#REF!</definedName>
    <definedName name="安全" localSheetId="3">#REF!</definedName>
    <definedName name="安全">#REF!</definedName>
    <definedName name="一般運転手" localSheetId="4">#REF!</definedName>
    <definedName name="一般運転手" localSheetId="5">#REF!</definedName>
    <definedName name="一般運転手" localSheetId="0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4">#REF!</definedName>
    <definedName name="一般労務費" localSheetId="5">#REF!</definedName>
    <definedName name="一般労務費" localSheetId="0">#REF!</definedName>
    <definedName name="一般労務費" localSheetId="2">#REF!</definedName>
    <definedName name="一般労務費" localSheetId="3">#REF!</definedName>
    <definedName name="一般労務費">#REF!</definedName>
    <definedName name="印刷" localSheetId="4">[6]!印刷</definedName>
    <definedName name="印刷" localSheetId="5">[6]!印刷</definedName>
    <definedName name="印刷">[6]!印刷</definedName>
    <definedName name="印刷05" localSheetId="4">#REF!</definedName>
    <definedName name="印刷05" localSheetId="5">#REF!</definedName>
    <definedName name="印刷05" localSheetId="0">#REF!</definedName>
    <definedName name="印刷05" localSheetId="2">#REF!</definedName>
    <definedName name="印刷05" localSheetId="3">#REF!</definedName>
    <definedName name="印刷05">#REF!</definedName>
    <definedName name="印刷10" localSheetId="4">#REF!</definedName>
    <definedName name="印刷10" localSheetId="5">#REF!</definedName>
    <definedName name="印刷10" localSheetId="0">#REF!</definedName>
    <definedName name="印刷10" localSheetId="2">#REF!</definedName>
    <definedName name="印刷10" localSheetId="3">#REF!</definedName>
    <definedName name="印刷10">#REF!</definedName>
    <definedName name="印刷20" localSheetId="4">#REF!</definedName>
    <definedName name="印刷20" localSheetId="5">#REF!</definedName>
    <definedName name="印刷20" localSheetId="0">#REF!</definedName>
    <definedName name="印刷20" localSheetId="2">#REF!</definedName>
    <definedName name="印刷20" localSheetId="3">#REF!</definedName>
    <definedName name="印刷20">#REF!</definedName>
    <definedName name="印刷30" localSheetId="4">#REF!</definedName>
    <definedName name="印刷30" localSheetId="5">#REF!</definedName>
    <definedName name="印刷30" localSheetId="0">#REF!</definedName>
    <definedName name="印刷30" localSheetId="2">#REF!</definedName>
    <definedName name="印刷30" localSheetId="3">#REF!</definedName>
    <definedName name="印刷30">#REF!</definedName>
    <definedName name="印刷40" localSheetId="4">#REF!</definedName>
    <definedName name="印刷40" localSheetId="5">#REF!</definedName>
    <definedName name="印刷40" localSheetId="0">#REF!</definedName>
    <definedName name="印刷40" localSheetId="2">#REF!</definedName>
    <definedName name="印刷40" localSheetId="3">#REF!</definedName>
    <definedName name="印刷40">#REF!</definedName>
    <definedName name="印刷50" localSheetId="4">#REF!</definedName>
    <definedName name="印刷50" localSheetId="5">#REF!</definedName>
    <definedName name="印刷50" localSheetId="0">#REF!</definedName>
    <definedName name="印刷50" localSheetId="2">#REF!</definedName>
    <definedName name="印刷50" localSheetId="3">#REF!</definedName>
    <definedName name="印刷50">#REF!</definedName>
    <definedName name="印刷EX" localSheetId="4">#REF!</definedName>
    <definedName name="印刷EX" localSheetId="5">#REF!</definedName>
    <definedName name="印刷EX" localSheetId="0">#REF!</definedName>
    <definedName name="印刷EX" localSheetId="2">#REF!</definedName>
    <definedName name="印刷EX" localSheetId="3">#REF!</definedName>
    <definedName name="印刷EX">#REF!</definedName>
    <definedName name="印刷後" localSheetId="4">'支払内訳 (2)'!印刷後</definedName>
    <definedName name="印刷後" localSheetId="5">'支払内訳 (3)'!印刷後</definedName>
    <definedName name="印刷後" localSheetId="0">設計書表紙!印刷後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4">#REF!</definedName>
    <definedName name="運搬" localSheetId="5">#REF!</definedName>
    <definedName name="運搬" localSheetId="0">#REF!</definedName>
    <definedName name="運搬" localSheetId="2">#REF!</definedName>
    <definedName name="運搬" localSheetId="3">#REF!</definedName>
    <definedName name="運搬">#REF!</definedName>
    <definedName name="営繕" localSheetId="4">#REF!</definedName>
    <definedName name="営繕" localSheetId="5">#REF!</definedName>
    <definedName name="営繕" localSheetId="0">#REF!</definedName>
    <definedName name="営繕" localSheetId="2">#REF!</definedName>
    <definedName name="営繕" localSheetId="3">#REF!</definedName>
    <definedName name="営繕">#REF!</definedName>
    <definedName name="仮設" localSheetId="4">#REF!</definedName>
    <definedName name="仮設" localSheetId="5">#REF!</definedName>
    <definedName name="仮設" localSheetId="0">#REF!</definedName>
    <definedName name="仮設" localSheetId="2">#REF!</definedName>
    <definedName name="仮設" localSheetId="3">#REF!</definedName>
    <definedName name="仮設">#REF!</definedName>
    <definedName name="環境" localSheetId="4">#REF!</definedName>
    <definedName name="環境" localSheetId="5">#REF!</definedName>
    <definedName name="環境" localSheetId="0">#REF!</definedName>
    <definedName name="環境" localSheetId="2">#REF!</definedName>
    <definedName name="環境" localSheetId="3">#REF!</definedName>
    <definedName name="環境">#REF!</definedName>
    <definedName name="環境対策区分" localSheetId="4">#REF!</definedName>
    <definedName name="環境対策区分" localSheetId="5">#REF!</definedName>
    <definedName name="環境対策区分">#REF!</definedName>
    <definedName name="環境対策区分1" localSheetId="4">#REF!</definedName>
    <definedName name="環境対策区分1" localSheetId="5">#REF!</definedName>
    <definedName name="環境対策区分1">#REF!</definedName>
    <definedName name="技師Ａ" localSheetId="4">#REF!</definedName>
    <definedName name="技師Ａ" localSheetId="5">#REF!</definedName>
    <definedName name="技師Ａ">#REF!</definedName>
    <definedName name="技師Ｂ" localSheetId="4">#REF!</definedName>
    <definedName name="技師Ｂ" localSheetId="5">#REF!</definedName>
    <definedName name="技師Ｂ">#REF!</definedName>
    <definedName name="技術" localSheetId="4">#REF!</definedName>
    <definedName name="技術" localSheetId="5">#REF!</definedName>
    <definedName name="技術" localSheetId="0">#REF!</definedName>
    <definedName name="技術" localSheetId="2">#REF!</definedName>
    <definedName name="技術" localSheetId="3">#REF!</definedName>
    <definedName name="技術">#REF!</definedName>
    <definedName name="客土データ" localSheetId="4">#REF!</definedName>
    <definedName name="客土データ" localSheetId="5">#REF!</definedName>
    <definedName name="客土データ">#REF!</definedName>
    <definedName name="吸出防止材" localSheetId="4">[7]明細書!#REF!</definedName>
    <definedName name="吸出防止材" localSheetId="5">[7]明細書!#REF!</definedName>
    <definedName name="吸出防止材" localSheetId="0">[8]明細書!#REF!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4">#REF!</definedName>
    <definedName name="共仮" localSheetId="5">#REF!</definedName>
    <definedName name="共仮" localSheetId="0">#REF!</definedName>
    <definedName name="共仮" localSheetId="2">#REF!</definedName>
    <definedName name="共仮" localSheetId="3">#REF!</definedName>
    <definedName name="共仮">#REF!</definedName>
    <definedName name="型枠_小型" localSheetId="4">#REF!</definedName>
    <definedName name="型枠_小型" localSheetId="5">#REF!</definedName>
    <definedName name="型枠_小型" localSheetId="0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4">#REF!</definedName>
    <definedName name="型枠_小型Ⅱ" localSheetId="5">#REF!</definedName>
    <definedName name="型枠_小型Ⅱ" localSheetId="0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4">#REF!</definedName>
    <definedName name="型枠_鉄筋" localSheetId="5">#REF!</definedName>
    <definedName name="型枠_鉄筋" localSheetId="0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4">#REF!</definedName>
    <definedName name="型枠_無筋" localSheetId="5">#REF!</definedName>
    <definedName name="型枠_無筋" localSheetId="0">#REF!</definedName>
    <definedName name="型枠_無筋" localSheetId="2">#REF!</definedName>
    <definedName name="型枠_無筋" localSheetId="3">#REF!</definedName>
    <definedName name="型枠_無筋">#REF!</definedName>
    <definedName name="型枠工" localSheetId="4">#REF!</definedName>
    <definedName name="型枠工" localSheetId="5">#REF!</definedName>
    <definedName name="型枠工" localSheetId="0">#REF!</definedName>
    <definedName name="型枠工" localSheetId="2">#REF!</definedName>
    <definedName name="型枠工" localSheetId="3">#REF!</definedName>
    <definedName name="型枠工">#REF!</definedName>
    <definedName name="計算書" localSheetId="4">#REF!</definedName>
    <definedName name="計算書" localSheetId="5">#REF!</definedName>
    <definedName name="計算書">#REF!</definedName>
    <definedName name="軽作業員" localSheetId="4">#REF!</definedName>
    <definedName name="軽作業員" localSheetId="5">#REF!</definedName>
    <definedName name="軽作業員" localSheetId="0">#REF!</definedName>
    <definedName name="軽作業員" localSheetId="2">#REF!</definedName>
    <definedName name="軽作業員" localSheetId="3">#REF!</definedName>
    <definedName name="軽作業員">#REF!</definedName>
    <definedName name="軽油" localSheetId="4">#REF!</definedName>
    <definedName name="軽油" localSheetId="5">#REF!</definedName>
    <definedName name="軽油">#REF!</definedName>
    <definedName name="軽油陸上用" localSheetId="4">#REF!</definedName>
    <definedName name="軽油陸上用" localSheetId="5">#REF!</definedName>
    <definedName name="軽油陸上用" localSheetId="0">#REF!</definedName>
    <definedName name="軽油陸上用" localSheetId="2">#REF!</definedName>
    <definedName name="軽油陸上用" localSheetId="3">#REF!</definedName>
    <definedName name="軽油陸上用">#REF!</definedName>
    <definedName name="桁" localSheetId="4">#REF!</definedName>
    <definedName name="桁" localSheetId="5">#REF!</definedName>
    <definedName name="桁" localSheetId="0">#REF!</definedName>
    <definedName name="桁" localSheetId="2">#REF!</definedName>
    <definedName name="桁" localSheetId="3">#REF!</definedName>
    <definedName name="桁">#REF!</definedName>
    <definedName name="月_1日" localSheetId="4">#REF!</definedName>
    <definedName name="月_1日" localSheetId="5">#REF!</definedName>
    <definedName name="月_1日" localSheetId="0">#REF!</definedName>
    <definedName name="月_1日" localSheetId="2">#REF!</definedName>
    <definedName name="月_1日" localSheetId="3">#REF!</definedName>
    <definedName name="月_1日">#REF!</definedName>
    <definedName name="原価" localSheetId="4">#REF!</definedName>
    <definedName name="原価" localSheetId="5">#REF!</definedName>
    <definedName name="原価" localSheetId="0">#REF!</definedName>
    <definedName name="原価" localSheetId="2">#REF!</definedName>
    <definedName name="原価" localSheetId="3">#REF!</definedName>
    <definedName name="原価">#REF!</definedName>
    <definedName name="現管" localSheetId="4">#REF!</definedName>
    <definedName name="現管" localSheetId="5">#REF!</definedName>
    <definedName name="現管" localSheetId="0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 localSheetId="4">#REF!</definedName>
    <definedName name="工種区分" localSheetId="5">#REF!</definedName>
    <definedName name="工種区分" localSheetId="0">#REF!</definedName>
    <definedName name="工種区分">#REF!</definedName>
    <definedName name="工場派遣労務費" localSheetId="4">#REF!</definedName>
    <definedName name="工場派遣労務費" localSheetId="5">#REF!</definedName>
    <definedName name="工場派遣労務費" localSheetId="0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4">#REF!</definedName>
    <definedName name="左官" localSheetId="5">#REF!</definedName>
    <definedName name="左官" localSheetId="0">#REF!</definedName>
    <definedName name="左官" localSheetId="2">#REF!</definedName>
    <definedName name="左官" localSheetId="3">#REF!</definedName>
    <definedName name="左官">#REF!</definedName>
    <definedName name="砕石" localSheetId="0">[9]一位代価表!$F$147</definedName>
    <definedName name="砕石">[10]一位代価表!$F$147</definedName>
    <definedName name="細粒度AS" localSheetId="4">#REF!</definedName>
    <definedName name="細粒度AS" localSheetId="5">#REF!</definedName>
    <definedName name="細粒度AS" localSheetId="0">#REF!</definedName>
    <definedName name="細粒度AS" localSheetId="2">#REF!</definedName>
    <definedName name="細粒度AS" localSheetId="3">#REF!</definedName>
    <definedName name="細粒度AS">#REF!</definedName>
    <definedName name="山砂" localSheetId="4">#REF!</definedName>
    <definedName name="山砂" localSheetId="5">#REF!</definedName>
    <definedName name="山砂" localSheetId="0">#REF!</definedName>
    <definedName name="山砂" localSheetId="2">#REF!</definedName>
    <definedName name="山砂" localSheetId="3">#REF!</definedName>
    <definedName name="山砂">#REF!</definedName>
    <definedName name="酸素" localSheetId="4">#REF!</definedName>
    <definedName name="酸素" localSheetId="5">#REF!</definedName>
    <definedName name="酸素" localSheetId="0">#REF!</definedName>
    <definedName name="酸素" localSheetId="2">#REF!</definedName>
    <definedName name="酸素" localSheetId="3">#REF!</definedName>
    <definedName name="酸素">#REF!</definedName>
    <definedName name="残土自由処分" localSheetId="4">#REF!</definedName>
    <definedName name="残土自由処分" localSheetId="5">#REF!</definedName>
    <definedName name="残土自由処分" localSheetId="0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 localSheetId="4">#REF!</definedName>
    <definedName name="施工地域" localSheetId="5">#REF!</definedName>
    <definedName name="施工地域">#REF!</definedName>
    <definedName name="試運転費" localSheetId="4">#REF!</definedName>
    <definedName name="試運転費" localSheetId="5">#REF!</definedName>
    <definedName name="試運転費" localSheetId="0">#REF!</definedName>
    <definedName name="試運転費" localSheetId="2">#REF!</definedName>
    <definedName name="試運転費" localSheetId="3">#REF!</definedName>
    <definedName name="試運転費">#REF!</definedName>
    <definedName name="準備" localSheetId="4">#REF!</definedName>
    <definedName name="準備" localSheetId="5">#REF!</definedName>
    <definedName name="準備" localSheetId="0">#REF!</definedName>
    <definedName name="準備" localSheetId="2">#REF!</definedName>
    <definedName name="準備" localSheetId="3">#REF!</definedName>
    <definedName name="準備">#REF!</definedName>
    <definedName name="純元" localSheetId="4">#REF!</definedName>
    <definedName name="純元" localSheetId="5">#REF!</definedName>
    <definedName name="純元" localSheetId="0">#REF!</definedName>
    <definedName name="純元" localSheetId="2">#REF!</definedName>
    <definedName name="純元" localSheetId="3">#REF!</definedName>
    <definedName name="純元">#REF!</definedName>
    <definedName name="純工" localSheetId="4">#REF!</definedName>
    <definedName name="純工" localSheetId="5">#REF!</definedName>
    <definedName name="純工" localSheetId="0">#REF!</definedName>
    <definedName name="純工" localSheetId="2">#REF!</definedName>
    <definedName name="純工" localSheetId="3">#REF!</definedName>
    <definedName name="純工">#REF!</definedName>
    <definedName name="条件１" localSheetId="4">#REF!</definedName>
    <definedName name="条件１" localSheetId="5">#REF!</definedName>
    <definedName name="条件１">#REF!</definedName>
    <definedName name="条件２" localSheetId="4">#REF!</definedName>
    <definedName name="条件２" localSheetId="5">#REF!</definedName>
    <definedName name="条件２">#REF!</definedName>
    <definedName name="条件３" localSheetId="4">#REF!</definedName>
    <definedName name="条件３" localSheetId="5">#REF!</definedName>
    <definedName name="条件３">#REF!</definedName>
    <definedName name="条件４" localSheetId="4">#REF!</definedName>
    <definedName name="条件４" localSheetId="5">#REF!</definedName>
    <definedName name="条件４">#REF!</definedName>
    <definedName name="条件５" localSheetId="4">#REF!</definedName>
    <definedName name="条件５" localSheetId="5">#REF!</definedName>
    <definedName name="条件５">#REF!</definedName>
    <definedName name="条件６" localSheetId="4">#REF!</definedName>
    <definedName name="条件６" localSheetId="5">#REF!</definedName>
    <definedName name="条件６">#REF!</definedName>
    <definedName name="人力床堀" localSheetId="4">#REF!</definedName>
    <definedName name="人力床堀" localSheetId="5">#REF!</definedName>
    <definedName name="人力床堀" localSheetId="0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4">#REF!</definedName>
    <definedName name="人力埋戻工" localSheetId="5">#REF!</definedName>
    <definedName name="人力埋戻工" localSheetId="0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4">#REF!</definedName>
    <definedName name="人力埋戻工ﾀﾝﾊﾟｰ" localSheetId="5">#REF!</definedName>
    <definedName name="人力埋戻工ﾀﾝﾊﾟｰ" localSheetId="0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 localSheetId="0">[9]一位代価表!$F$223</definedName>
    <definedName name="水中ポンプ">[10]一位代価表!$F$223</definedName>
    <definedName name="生コンFｰ160" localSheetId="4">#REF!</definedName>
    <definedName name="生コンFｰ160" localSheetId="5">#REF!</definedName>
    <definedName name="生コンFｰ160" localSheetId="0">#REF!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4">#REF!</definedName>
    <definedName name="生コンFｰ210" localSheetId="5">#REF!</definedName>
    <definedName name="生コンFｰ210" localSheetId="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4">#REF!</definedName>
    <definedName name="切込砕石Cｰ30" localSheetId="5">#REF!</definedName>
    <definedName name="切込砕石Cｰ30" localSheetId="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4">#REF!</definedName>
    <definedName name="切込砕石Cｰ40" localSheetId="5">#REF!</definedName>
    <definedName name="切込砕石Cｰ40" localSheetId="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4">#REF!</definedName>
    <definedName name="切込砕石Cｰ80" localSheetId="5">#REF!</definedName>
    <definedName name="切込砕石Cｰ80" localSheetId="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 localSheetId="4">#REF!</definedName>
    <definedName name="前払金割合" localSheetId="5">#REF!</definedName>
    <definedName name="前払金割合">#REF!</definedName>
    <definedName name="粗粒AS" localSheetId="4">#REF!</definedName>
    <definedName name="粗粒AS" localSheetId="5">#REF!</definedName>
    <definedName name="粗粒AS" localSheetId="0">#REF!</definedName>
    <definedName name="粗粒AS" localSheetId="2">#REF!</definedName>
    <definedName name="粗粒AS" localSheetId="3">#REF!</definedName>
    <definedName name="粗粒AS">#REF!</definedName>
    <definedName name="組合せ試験費" localSheetId="4">#REF!</definedName>
    <definedName name="組合せ試験費" localSheetId="5">#REF!</definedName>
    <definedName name="組合せ試験費" localSheetId="0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4">'支払内訳 (2)'!代価</definedName>
    <definedName name="代価" localSheetId="5">'支払内訳 (3)'!代価</definedName>
    <definedName name="代価" localSheetId="0">設計書表紙!代価</definedName>
    <definedName name="代価" localSheetId="2">'明細書(1)'!代価</definedName>
    <definedName name="代価" localSheetId="3">'明細書(2)'!代価</definedName>
    <definedName name="代価">[0]!代価</definedName>
    <definedName name="代価表" localSheetId="4">#REF!</definedName>
    <definedName name="代価表" localSheetId="5">#REF!</definedName>
    <definedName name="代価表" localSheetId="0">#REF!</definedName>
    <definedName name="代価表">#REF!</definedName>
    <definedName name="大工" localSheetId="4">#REF!</definedName>
    <definedName name="大工" localSheetId="5">#REF!</definedName>
    <definedName name="大工" localSheetId="0">#REF!</definedName>
    <definedName name="大工" localSheetId="2">#REF!</definedName>
    <definedName name="大工" localSheetId="3">#REF!</definedName>
    <definedName name="大工">#REF!</definedName>
    <definedName name="第１号管代価" localSheetId="4">#REF!</definedName>
    <definedName name="第１号管代価" localSheetId="5">#REF!</definedName>
    <definedName name="第１号管代価">#REF!</definedName>
    <definedName name="単位" localSheetId="4">#REF!</definedName>
    <definedName name="単位" localSheetId="5">#REF!</definedName>
    <definedName name="単位">#REF!</definedName>
    <definedName name="単価" localSheetId="4">#REF!</definedName>
    <definedName name="単価" localSheetId="5">#REF!</definedName>
    <definedName name="単価" localSheetId="0">#REF!</definedName>
    <definedName name="単価" localSheetId="2">#REF!</definedName>
    <definedName name="単価" localSheetId="3">#REF!</definedName>
    <definedName name="単価">#REF!</definedName>
    <definedName name="鋳鉄管切断機500以下" localSheetId="4">#REF!</definedName>
    <definedName name="鋳鉄管切断機500以下" localSheetId="5">#REF!</definedName>
    <definedName name="鋳鉄管切断機500以下" localSheetId="0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4">#REF!</definedName>
    <definedName name="直工" localSheetId="5">#REF!</definedName>
    <definedName name="直工" localSheetId="0">#REF!</definedName>
    <definedName name="直工" localSheetId="2">#REF!</definedName>
    <definedName name="直工" localSheetId="3">#REF!</definedName>
    <definedName name="直工">#REF!</definedName>
    <definedName name="鉄筋工" localSheetId="4">#REF!</definedName>
    <definedName name="鉄筋工" localSheetId="5">#REF!</definedName>
    <definedName name="鉄筋工" localSheetId="0">#REF!</definedName>
    <definedName name="鉄筋工" localSheetId="2">#REF!</definedName>
    <definedName name="鉄筋工" localSheetId="3">#REF!</definedName>
    <definedName name="鉄筋工">#REF!</definedName>
    <definedName name="鉄骨工" localSheetId="4">#REF!</definedName>
    <definedName name="鉄骨工" localSheetId="5">#REF!</definedName>
    <definedName name="鉄骨工" localSheetId="0">#REF!</definedName>
    <definedName name="鉄骨工" localSheetId="2">#REF!</definedName>
    <definedName name="鉄骨工" localSheetId="3">#REF!</definedName>
    <definedName name="鉄骨工">#REF!</definedName>
    <definedName name="電気代価">[11]単価根拠!$U$56</definedName>
    <definedName name="電工" localSheetId="4">#REF!</definedName>
    <definedName name="電工" localSheetId="5">#REF!</definedName>
    <definedName name="電工" localSheetId="0">#REF!</definedName>
    <definedName name="電工" localSheetId="2">#REF!</definedName>
    <definedName name="電工" localSheetId="3">#REF!</definedName>
    <definedName name="電工">#REF!</definedName>
    <definedName name="電線管類" localSheetId="4">#REF!</definedName>
    <definedName name="電線管類" localSheetId="5">#REF!</definedName>
    <definedName name="電線管類" localSheetId="0">#REF!</definedName>
    <definedName name="電線管類" localSheetId="2">#REF!</definedName>
    <definedName name="電線管類" localSheetId="3">#REF!</definedName>
    <definedName name="電線管類">#REF!</definedName>
    <definedName name="塗装工" localSheetId="4">#REF!</definedName>
    <definedName name="塗装工" localSheetId="5">#REF!</definedName>
    <definedName name="塗装工" localSheetId="0">#REF!</definedName>
    <definedName name="塗装工" localSheetId="2">#REF!</definedName>
    <definedName name="塗装工" localSheetId="3">#REF!</definedName>
    <definedName name="塗装工">#REF!</definedName>
    <definedName name="土工" localSheetId="0">[9]工事費内訳表!$H$11</definedName>
    <definedName name="土工">[10]工事費内訳表!$H$11</definedName>
    <definedName name="土木一般世話役" localSheetId="4">#REF!</definedName>
    <definedName name="土木一般世話役" localSheetId="5">#REF!</definedName>
    <definedName name="土木一般世話役" localSheetId="0">#REF!</definedName>
    <definedName name="土木一般世話役">#REF!</definedName>
    <definedName name="土木世話役" localSheetId="4">#REF!</definedName>
    <definedName name="土木世話役" localSheetId="5">#REF!</definedName>
    <definedName name="土木世話役" localSheetId="0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4">#REF!</definedName>
    <definedName name="特殊運転手" localSheetId="5">#REF!</definedName>
    <definedName name="特殊運転手" localSheetId="0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4">#REF!</definedName>
    <definedName name="特殊作業員" localSheetId="5">#REF!</definedName>
    <definedName name="特殊作業員" localSheetId="0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4">#REF!</definedName>
    <definedName name="内訳一覧" localSheetId="5">#REF!</definedName>
    <definedName name="内訳一覧" localSheetId="0">#REF!</definedName>
    <definedName name="内訳一覧" localSheetId="2">#REF!</definedName>
    <definedName name="内訳一覧" localSheetId="3">#REF!</definedName>
    <definedName name="内訳一覧">#REF!</definedName>
    <definedName name="二次" localSheetId="4">#REF!</definedName>
    <definedName name="二次" localSheetId="5">#REF!</definedName>
    <definedName name="二次" localSheetId="0">#REF!</definedName>
    <definedName name="二次" localSheetId="2">#REF!</definedName>
    <definedName name="二次" localSheetId="3">#REF!</definedName>
    <definedName name="二次">#REF!</definedName>
    <definedName name="廃材処分費" localSheetId="4">#REF!</definedName>
    <definedName name="廃材処分費" localSheetId="5">#REF!</definedName>
    <definedName name="廃材処分費" localSheetId="0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4">#REF!</definedName>
    <definedName name="配管工" localSheetId="5">#REF!</definedName>
    <definedName name="配管工" localSheetId="0">#REF!</definedName>
    <definedName name="配管工" localSheetId="2">#REF!</definedName>
    <definedName name="配管工" localSheetId="3">#REF!</definedName>
    <definedName name="配管工">#REF!</definedName>
    <definedName name="剥離剤" localSheetId="4">#REF!</definedName>
    <definedName name="剥離剤" localSheetId="5">#REF!</definedName>
    <definedName name="剥離剤" localSheetId="0">#REF!</definedName>
    <definedName name="剥離剤" localSheetId="2">#REF!</definedName>
    <definedName name="剥離剤" localSheetId="3">#REF!</definedName>
    <definedName name="剥離剤">#REF!</definedName>
    <definedName name="普通ｾﾒﾝﾄ" localSheetId="4">#REF!</definedName>
    <definedName name="普通ｾﾒﾝﾄ" localSheetId="5">#REF!</definedName>
    <definedName name="普通ｾﾒﾝﾄ" localSheetId="0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4">#REF!</definedName>
    <definedName name="普通ｾﾒﾝﾄ_1000" localSheetId="5">#REF!</definedName>
    <definedName name="普通ｾﾒﾝﾄ_1000" localSheetId="0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4">#REF!</definedName>
    <definedName name="普通ｾﾒﾝﾄ50未満" localSheetId="5">#REF!</definedName>
    <definedName name="普通ｾﾒﾝﾄ50未満" localSheetId="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4">#REF!</definedName>
    <definedName name="普通作業員" localSheetId="5">#REF!</definedName>
    <definedName name="普通作業員" localSheetId="0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4">#REF!</definedName>
    <definedName name="複合工費" localSheetId="5">#REF!</definedName>
    <definedName name="複合工費" localSheetId="0">#REF!</definedName>
    <definedName name="複合工費" localSheetId="2">#REF!</definedName>
    <definedName name="複合工費" localSheetId="3">#REF!</definedName>
    <definedName name="複合工費">#REF!</definedName>
    <definedName name="保証方法" localSheetId="4">#REF!</definedName>
    <definedName name="保証方法" localSheetId="5">#REF!</definedName>
    <definedName name="保証方法">#REF!</definedName>
    <definedName name="舗装データ" localSheetId="4">#REF!</definedName>
    <definedName name="舗装データ" localSheetId="5">#REF!</definedName>
    <definedName name="舗装データ">#REF!</definedName>
    <definedName name="防水工" localSheetId="4">#REF!</definedName>
    <definedName name="防水工" localSheetId="5">#REF!</definedName>
    <definedName name="防水工" localSheetId="0">#REF!</definedName>
    <definedName name="防水工" localSheetId="2">#REF!</definedName>
    <definedName name="防水工" localSheetId="3">#REF!</definedName>
    <definedName name="防水工">#REF!</definedName>
    <definedName name="密粒AS" localSheetId="4">#REF!</definedName>
    <definedName name="密粒AS" localSheetId="5">#REF!</definedName>
    <definedName name="密粒AS" localSheetId="0">#REF!</definedName>
    <definedName name="密粒AS" localSheetId="2">#REF!</definedName>
    <definedName name="密粒AS" localSheetId="3">#REF!</definedName>
    <definedName name="密粒AS">#REF!</definedName>
    <definedName name="面積" localSheetId="4">#REF!</definedName>
    <definedName name="面積" localSheetId="5">#REF!</definedName>
    <definedName name="面積">#REF!</definedName>
    <definedName name="役務" localSheetId="4">#REF!</definedName>
    <definedName name="役務" localSheetId="5">#REF!</definedName>
    <definedName name="役務" localSheetId="0">#REF!</definedName>
    <definedName name="役務" localSheetId="2">#REF!</definedName>
    <definedName name="役務" localSheetId="3">#REF!</definedName>
    <definedName name="役務">#REF!</definedName>
    <definedName name="輸送１" localSheetId="4">#REF!</definedName>
    <definedName name="輸送１" localSheetId="5">#REF!</definedName>
    <definedName name="輸送１" localSheetId="0">#REF!</definedName>
    <definedName name="輸送１" localSheetId="2">#REF!</definedName>
    <definedName name="輸送１" localSheetId="3">#REF!</definedName>
    <definedName name="輸送１">#REF!</definedName>
    <definedName name="輸送費" localSheetId="4">#REF!</definedName>
    <definedName name="輸送費" localSheetId="5">#REF!</definedName>
    <definedName name="輸送費" localSheetId="0">#REF!</definedName>
    <definedName name="輸送費" localSheetId="2">#REF!</definedName>
    <definedName name="輸送費" localSheetId="3">#REF!</definedName>
    <definedName name="輸送費">#REF!</definedName>
    <definedName name="擁壁小" localSheetId="0">[9]工事費内訳表!$H$43</definedName>
    <definedName name="擁壁小">[10]工事費内訳表!$H$43</definedName>
    <definedName name="擁壁大" localSheetId="0">[9]工事費内訳表!$H$69</definedName>
    <definedName name="擁壁大">[10]工事費内訳表!$H$69</definedName>
    <definedName name="溶接工" localSheetId="4">#REF!</definedName>
    <definedName name="溶接工" localSheetId="5">#REF!</definedName>
    <definedName name="溶接工" localSheetId="0">#REF!</definedName>
    <definedName name="溶接工" localSheetId="2">#REF!</definedName>
    <definedName name="溶接工" localSheetId="3">#REF!</definedName>
    <definedName name="溶接工">#REF!</definedName>
    <definedName name="溶接棒" localSheetId="4">#REF!</definedName>
    <definedName name="溶接棒" localSheetId="5">#REF!</definedName>
    <definedName name="溶接棒" localSheetId="0">#REF!</definedName>
    <definedName name="溶接棒" localSheetId="2">#REF!</definedName>
    <definedName name="溶接棒" localSheetId="3">#REF!</definedName>
    <definedName name="溶接棒">#REF!</definedName>
    <definedName name="率元" localSheetId="4">#REF!</definedName>
    <definedName name="率元" localSheetId="5">#REF!</definedName>
    <definedName name="率元" localSheetId="0">#REF!</definedName>
    <definedName name="率元" localSheetId="2">#REF!</definedName>
    <definedName name="率元" localSheetId="3">#REF!</definedName>
    <definedName name="率元">#REF!</definedName>
    <definedName name="粒調砕石Mｰ30" localSheetId="4">#REF!</definedName>
    <definedName name="粒調砕石Mｰ30" localSheetId="5">#REF!</definedName>
    <definedName name="粒調砕石Mｰ30" localSheetId="0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4" hidden="1">{"設定1",#N/A,FALSE,"第5号-1";"設定2",#N/A,FALSE,"第5号-1"}</definedName>
    <definedName name="鈴木" localSheetId="5" hidden="1">{"設定1",#N/A,FALSE,"第5号-1";"設定2",#N/A,FALSE,"第5号-1"}</definedName>
    <definedName name="鈴木" localSheetId="0" hidden="1">{"設定1",#N/A,FALSE,"第5号-1";"設定2",#N/A,FALSE,"第5号-1"}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路床砕石" localSheetId="4">#REF!</definedName>
    <definedName name="路床砕石" localSheetId="5">#REF!</definedName>
    <definedName name="路床砕石" localSheetId="0">#REF!</definedName>
    <definedName name="路床砕石" localSheetId="2">#REF!</definedName>
    <definedName name="路床砕石" localSheetId="3">#REF!</definedName>
    <definedName name="路床砕石">#REF!</definedName>
    <definedName name="労務" localSheetId="4">#REF!</definedName>
    <definedName name="労務" localSheetId="5">#REF!</definedName>
    <definedName name="労務" localSheetId="0">#REF!</definedName>
    <definedName name="労務" localSheetId="2">#REF!</definedName>
    <definedName name="労務" localSheetId="3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C10" i="47" l="1"/>
  <c r="C10" i="48"/>
  <c r="C16" i="48" s="1"/>
  <c r="G34" i="48"/>
  <c r="G19" i="48"/>
  <c r="C13" i="48" l="1"/>
  <c r="C29" i="47"/>
  <c r="G20" i="47"/>
  <c r="C16" i="47"/>
  <c r="C13" i="47"/>
  <c r="E13" i="47" l="1"/>
  <c r="E13" i="48"/>
  <c r="G13" i="48" s="1"/>
  <c r="E10" i="47" l="1"/>
  <c r="E10" i="48"/>
  <c r="G28" i="48"/>
  <c r="E29" i="47"/>
  <c r="G29" i="47" s="1"/>
  <c r="I29" i="47" s="1"/>
  <c r="F52" i="47" s="1"/>
  <c r="G13" i="47"/>
  <c r="G10" i="48" l="1"/>
  <c r="E16" i="47"/>
  <c r="E20" i="47" s="1"/>
  <c r="E16" i="48"/>
  <c r="E19" i="48" s="1"/>
  <c r="E26" i="47"/>
  <c r="G26" i="47" s="1"/>
  <c r="I26" i="47" s="1"/>
  <c r="G10" i="47"/>
  <c r="G16" i="47" s="1"/>
  <c r="C43" i="47" s="1"/>
  <c r="I32" i="47" l="1"/>
  <c r="G38" i="47" s="1"/>
  <c r="G43" i="47" s="1"/>
  <c r="K43" i="47" s="1"/>
  <c r="F54" i="47" s="1"/>
  <c r="F50" i="47"/>
  <c r="G25" i="48"/>
  <c r="G31" i="48" s="1"/>
  <c r="G16" i="48"/>
  <c r="F56" i="47" l="1"/>
</calcChain>
</file>

<file path=xl/sharedStrings.xml><?xml version="1.0" encoding="utf-8"?>
<sst xmlns="http://schemas.openxmlformats.org/spreadsheetml/2006/main" count="252" uniqueCount="149">
  <si>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</si>
  <si>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式</t>
    <rPh sb="0" eb="1">
      <t>シキ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</si>
  <si>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</si>
  <si>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</si>
  <si>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</si>
  <si>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</si>
  <si>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</si>
  <si>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</si>
  <si>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</si>
  <si>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</si>
  <si>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</si>
  <si>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</si>
  <si>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</si>
  <si>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</si>
  <si>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</si>
  <si>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</si>
  <si>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</si>
  <si>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</si>
  <si>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</si>
  <si>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</si>
  <si>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</si>
  <si>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回</t>
    <rPh sb="0" eb="1">
      <t>カイ</t>
    </rPh>
    <phoneticPr fontId="3"/>
  </si>
  <si>
    <t xml:space="preserve"> </t>
    <phoneticPr fontId="3"/>
  </si>
  <si>
    <t>合計</t>
    <rPh sb="0" eb="2">
      <t>ゴウケイ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</si>
  <si>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</si>
  <si>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</si>
  <si>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</si>
  <si>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第1回</t>
    <rPh sb="0" eb="1">
      <t>ダイ</t>
    </rPh>
    <rPh sb="2" eb="3">
      <t>カイ</t>
    </rPh>
    <phoneticPr fontId="3"/>
  </si>
  <si>
    <t>×</t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</si>
  <si>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</si>
  <si>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</si>
  <si>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</si>
  <si>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</si>
  <si>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</si>
  <si>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</si>
  <si>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</si>
  <si>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</si>
  <si>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</si>
  <si>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</si>
  <si>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≒</t>
    <phoneticPr fontId="3"/>
  </si>
  <si>
    <t>＝</t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</si>
  <si>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</si>
  <si>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</si>
  <si>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</si>
  <si>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</si>
  <si>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</si>
  <si>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</si>
  <si>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</si>
  <si>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</si>
  <si>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</si>
  <si>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</si>
  <si>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</si>
  <si>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花壇抜根</t>
    <rPh sb="0" eb="2">
      <t>カダン</t>
    </rPh>
    <rPh sb="2" eb="4">
      <t>バッコン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</si>
  <si>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</si>
  <si>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</si>
  <si>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</si>
  <si>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</si>
  <si>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</si>
  <si>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</si>
  <si>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</si>
  <si>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</si>
  <si>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</si>
  <si>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</si>
  <si>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</si>
  <si>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</si>
  <si>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</si>
  <si>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</si>
  <si>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</si>
  <si>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</si>
  <si>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</si>
  <si>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</si>
  <si>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</si>
  <si>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</si>
  <si>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</si>
  <si>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</si>
  <si>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</si>
  <si>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</si>
  <si>
    <t>三滝西系水源施設緑地整備業務委託　　支払内訳</t>
    <rPh sb="0" eb="1">
      <t>ミ</t>
    </rPh>
    <rPh sb="1" eb="2">
      <t>タキ</t>
    </rPh>
    <rPh sb="2" eb="3">
      <t>ニシ</t>
    </rPh>
    <rPh sb="3" eb="4">
      <t>ケイ</t>
    </rPh>
    <rPh sb="4" eb="6">
      <t>スイゲン</t>
    </rPh>
    <rPh sb="6" eb="8">
      <t>シセツ</t>
    </rPh>
    <rPh sb="8" eb="10">
      <t>リョクチ</t>
    </rPh>
    <rPh sb="10" eb="12">
      <t>セイビ</t>
    </rPh>
    <rPh sb="12" eb="14">
      <t>ギョウム</t>
    </rPh>
    <rPh sb="14" eb="16">
      <t>イタク</t>
    </rPh>
    <rPh sb="18" eb="20">
      <t>シハライ</t>
    </rPh>
    <rPh sb="20" eb="22">
      <t>ウチワケ</t>
    </rPh>
    <phoneticPr fontId="3"/>
  </si>
  <si>
    <t>合計</t>
    <rPh sb="0" eb="2">
      <t>ゴウケイ</t>
    </rPh>
    <phoneticPr fontId="1"/>
  </si>
  <si>
    <t>年度</t>
  </si>
  <si>
    <t>原委</t>
    <rPh sb="0" eb="1">
      <t>ゲン</t>
    </rPh>
    <rPh sb="1" eb="2">
      <t>イ</t>
    </rPh>
    <phoneticPr fontId="32"/>
  </si>
  <si>
    <t>委　託　設　計　書</t>
    <rPh sb="0" eb="1">
      <t>イ</t>
    </rPh>
    <rPh sb="2" eb="3">
      <t>タク</t>
    </rPh>
    <rPh sb="4" eb="5">
      <t>セツ</t>
    </rPh>
    <rPh sb="6" eb="7">
      <t>ケイ</t>
    </rPh>
    <rPh sb="8" eb="9">
      <t>ショ</t>
    </rPh>
    <phoneticPr fontId="32"/>
  </si>
  <si>
    <t>第　　号</t>
    <rPh sb="0" eb="1">
      <t>ダイ</t>
    </rPh>
    <rPh sb="3" eb="4">
      <t>ゴウ</t>
    </rPh>
    <phoneticPr fontId="32"/>
  </si>
  <si>
    <t>施 工 地 名</t>
    <rPh sb="0" eb="1">
      <t>シ</t>
    </rPh>
    <rPh sb="2" eb="3">
      <t>コウ</t>
    </rPh>
    <rPh sb="4" eb="5">
      <t>チ</t>
    </rPh>
    <rPh sb="6" eb="7">
      <t>ナ</t>
    </rPh>
    <phoneticPr fontId="3"/>
  </si>
  <si>
    <t>審査</t>
    <rPh sb="0" eb="2">
      <t>シンサ</t>
    </rPh>
    <phoneticPr fontId="32"/>
  </si>
  <si>
    <t>課長</t>
    <rPh sb="0" eb="2">
      <t>カチョウ</t>
    </rPh>
    <phoneticPr fontId="32"/>
  </si>
  <si>
    <t>課長
補佐</t>
    <rPh sb="0" eb="2">
      <t>カチョウ</t>
    </rPh>
    <rPh sb="3" eb="5">
      <t>ホサ</t>
    </rPh>
    <phoneticPr fontId="32"/>
  </si>
  <si>
    <t>係長</t>
    <rPh sb="0" eb="1">
      <t>カカリ</t>
    </rPh>
    <rPh sb="1" eb="2">
      <t>チョウ</t>
    </rPh>
    <phoneticPr fontId="32"/>
  </si>
  <si>
    <t>委  託  名</t>
    <rPh sb="0" eb="1">
      <t>イ</t>
    </rPh>
    <rPh sb="3" eb="4">
      <t>タク</t>
    </rPh>
    <rPh sb="6" eb="7">
      <t>ナ</t>
    </rPh>
    <phoneticPr fontId="3"/>
  </si>
  <si>
    <t>係</t>
    <rPh sb="0" eb="1">
      <t>カカリ</t>
    </rPh>
    <phoneticPr fontId="32"/>
  </si>
  <si>
    <t>工      費</t>
    <rPh sb="0" eb="1">
      <t>コウ</t>
    </rPh>
    <rPh sb="7" eb="8">
      <t>ヒ</t>
    </rPh>
    <phoneticPr fontId="3"/>
  </si>
  <si>
    <t>一金</t>
    <rPh sb="0" eb="1">
      <t>イチ</t>
    </rPh>
    <rPh sb="1" eb="2">
      <t>キン</t>
    </rPh>
    <phoneticPr fontId="32"/>
  </si>
  <si>
    <t>円也</t>
    <rPh sb="0" eb="1">
      <t>エン</t>
    </rPh>
    <rPh sb="1" eb="2">
      <t>ナリ</t>
    </rPh>
    <phoneticPr fontId="32"/>
  </si>
  <si>
    <t>設計</t>
    <rPh sb="0" eb="2">
      <t>セッケイ</t>
    </rPh>
    <phoneticPr fontId="32"/>
  </si>
  <si>
    <t>工      期</t>
    <rPh sb="0" eb="1">
      <t>コウ</t>
    </rPh>
    <rPh sb="7" eb="8">
      <t>キ</t>
    </rPh>
    <phoneticPr fontId="3"/>
  </si>
  <si>
    <t>検算</t>
    <rPh sb="0" eb="2">
      <t>ケンザン</t>
    </rPh>
    <phoneticPr fontId="32"/>
  </si>
  <si>
    <t>契約の日から</t>
    <rPh sb="0" eb="2">
      <t>ケイヤク</t>
    </rPh>
    <rPh sb="3" eb="4">
      <t>ヒ</t>
    </rPh>
    <phoneticPr fontId="32"/>
  </si>
  <si>
    <t>限り</t>
    <rPh sb="0" eb="1">
      <t>カギ</t>
    </rPh>
    <phoneticPr fontId="32"/>
  </si>
  <si>
    <t>委　　　託　　　の　　　概　　　要</t>
    <rPh sb="0" eb="1">
      <t>イ</t>
    </rPh>
    <rPh sb="4" eb="5">
      <t>タク</t>
    </rPh>
    <rPh sb="12" eb="13">
      <t>オオムネ</t>
    </rPh>
    <rPh sb="16" eb="17">
      <t>ヨウ</t>
    </rPh>
    <phoneticPr fontId="32"/>
  </si>
  <si>
    <t>起　　　工　　　理　　　由</t>
    <rPh sb="0" eb="1">
      <t>オ</t>
    </rPh>
    <rPh sb="4" eb="5">
      <t>コウ</t>
    </rPh>
    <rPh sb="8" eb="9">
      <t>リ</t>
    </rPh>
    <rPh sb="12" eb="13">
      <t>ヨシ</t>
    </rPh>
    <phoneticPr fontId="32"/>
  </si>
  <si>
    <t>　 本業務は、水源施設の美観を保つため施行するものである。</t>
    <phoneticPr fontId="1"/>
  </si>
  <si>
    <t>設　計　書　用　紙</t>
    <phoneticPr fontId="32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</si>
  <si>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</si>
  <si>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①</t>
    <phoneticPr fontId="1"/>
  </si>
  <si>
    <t>②</t>
    <phoneticPr fontId="1"/>
  </si>
  <si>
    <t>-</t>
    <phoneticPr fontId="1"/>
  </si>
  <si>
    <t>＝</t>
    <phoneticPr fontId="1"/>
  </si>
  <si>
    <t>③</t>
    <phoneticPr fontId="1"/>
  </si>
  <si>
    <t>第３回</t>
    <rPh sb="0" eb="1">
      <t>ダイ</t>
    </rPh>
    <rPh sb="2" eb="3">
      <t>カイ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</si>
  <si>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</si>
  <si>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</si>
  <si>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</si>
  <si>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</si>
  <si>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</si>
  <si>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3"/>
  </si>
  <si>
    <t>②</t>
    <phoneticPr fontId="1"/>
  </si>
  <si>
    <t>第３回</t>
    <rPh sb="0" eb="1">
      <t>ダイ</t>
    </rPh>
    <rPh sb="2" eb="3">
      <t>カイ</t>
    </rPh>
    <phoneticPr fontId="3"/>
  </si>
  <si>
    <t>-</t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</si>
  <si>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</si>
  <si>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</si>
  <si>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</t>
    <rPh sb="0" eb="2">
      <t>ギョウム</t>
    </rPh>
    <rPh sb="2" eb="5">
      <t>イタクリョウ</t>
    </rPh>
    <phoneticPr fontId="1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</si>
  <si>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</si>
  <si>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消費税８％の業務委託料</t>
    <rPh sb="0" eb="2">
      <t>ショウヒ</t>
    </rPh>
    <rPh sb="2" eb="3">
      <t>ゼイ</t>
    </rPh>
    <rPh sb="6" eb="8">
      <t>ギョウム</t>
    </rPh>
    <rPh sb="8" eb="11">
      <t>イタクリョウ</t>
    </rPh>
    <phoneticPr fontId="1"/>
  </si>
  <si>
    <t>③の金額を第３回業務委託料に合計する。</t>
    <rPh sb="2" eb="4">
      <t>キンガク</t>
    </rPh>
    <rPh sb="5" eb="6">
      <t>ダイ</t>
    </rPh>
    <rPh sb="7" eb="8">
      <t>カイ</t>
    </rPh>
    <rPh sb="8" eb="10">
      <t>ギョウム</t>
    </rPh>
    <rPh sb="10" eb="13">
      <t>イタクリョウ</t>
    </rPh>
    <rPh sb="14" eb="16">
      <t>ゴウケイ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</si>
  <si>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1"/>
  </si>
  <si>
    <t>上記のことより、業務委託料は下記のようになる。</t>
    <rPh sb="0" eb="2">
      <t>ジョウキ</t>
    </rPh>
    <rPh sb="8" eb="10">
      <t>ギョウム</t>
    </rPh>
    <rPh sb="10" eb="12">
      <t>イタク</t>
    </rPh>
    <rPh sb="12" eb="13">
      <t>リョウ</t>
    </rPh>
    <rPh sb="14" eb="16">
      <t>カキ</t>
    </rPh>
    <phoneticPr fontId="1"/>
  </si>
  <si>
    <t>③</t>
    <phoneticPr fontId="1"/>
  </si>
  <si>
    <t>④</t>
    <phoneticPr fontId="1"/>
  </si>
  <si>
    <t>(③　+ ④）</t>
    <phoneticPr fontId="1"/>
  </si>
  <si>
    <t>⑤</t>
    <phoneticPr fontId="1"/>
  </si>
  <si>
    <t>⑤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</si>
  <si>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</si>
  <si>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令和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</si>
  <si>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2"/>
  </si>
  <si>
    <t>100cm以上200cm未満</t>
    <rPh sb="5" eb="7">
      <t>イジョウ</t>
    </rPh>
    <rPh sb="12" eb="14">
      <t>ミマン</t>
    </rPh>
    <phoneticPr fontId="3"/>
  </si>
  <si>
    <t>積上直接経費</t>
    <phoneticPr fontId="1"/>
  </si>
  <si>
    <t>草、ごみ、堆積砂等</t>
    <rPh sb="0" eb="1">
      <t>クサ</t>
    </rPh>
    <rPh sb="5" eb="7">
      <t>タイセキ</t>
    </rPh>
    <rPh sb="7" eb="8">
      <t>スナ</t>
    </rPh>
    <rPh sb="8" eb="9">
      <t>トウ</t>
    </rPh>
    <phoneticPr fontId="3"/>
  </si>
  <si>
    <t>三滝4号井周り</t>
    <rPh sb="0" eb="2">
      <t>ミタキ</t>
    </rPh>
    <rPh sb="3" eb="4">
      <t>ゴウ</t>
    </rPh>
    <rPh sb="4" eb="5">
      <t>セイ</t>
    </rPh>
    <rPh sb="5" eb="6">
      <t>マワ</t>
    </rPh>
    <phoneticPr fontId="3"/>
  </si>
  <si>
    <t>側溝清掃</t>
    <rPh sb="0" eb="2">
      <t>ソッコウ</t>
    </rPh>
    <rPh sb="2" eb="4">
      <t>セイソウ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</si>
  <si>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</si>
  <si>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（中木）</t>
    <rPh sb="1" eb="2">
      <t>チュウ</t>
    </rPh>
    <rPh sb="2" eb="3">
      <t>キ</t>
    </rPh>
    <phoneticPr fontId="3"/>
  </si>
  <si>
    <t>m2</t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</si>
  <si>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</si>
  <si>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</si>
  <si>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60cm以上120cm未満</t>
    <rPh sb="4" eb="6">
      <t>イジョウ</t>
    </rPh>
    <rPh sb="11" eb="13">
      <t>ミマン</t>
    </rPh>
    <phoneticPr fontId="3"/>
  </si>
  <si>
    <t>令和3年11月30日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1"/>
  </si>
  <si>
    <t>四日市市　尾平町ほか８町　地内</t>
    <rPh sb="5" eb="7">
      <t>オビラ</t>
    </rPh>
    <phoneticPr fontId="1"/>
  </si>
  <si>
    <t>三滝及び三滝西系水源施設緑地管理業務委託</t>
    <rPh sb="0" eb="2">
      <t>ミタキ</t>
    </rPh>
    <rPh sb="2" eb="3">
      <t>オヨ</t>
    </rPh>
    <rPh sb="14" eb="16">
      <t>カンリ</t>
    </rPh>
    <phoneticPr fontId="3"/>
  </si>
  <si>
    <t>１．寄植剪定          　      1,140m2
２．花壇抜根            　      690m2
３．害虫防除            　      383本
４．除草剤散布　　　　　      9,468m2
５．除草             　　　　87,375m2
６. 三滝4号井周り側溝清掃　　     1式</t>
    <rPh sb="90" eb="91">
      <t>ホン</t>
    </rPh>
    <rPh sb="151" eb="153">
      <t>ミタキ</t>
    </rPh>
    <rPh sb="154" eb="155">
      <t>ゴウ</t>
    </rPh>
    <rPh sb="155" eb="156">
      <t>イ</t>
    </rPh>
    <rPh sb="156" eb="157">
      <t>マワ</t>
    </rPh>
    <rPh sb="158" eb="160">
      <t>ソッコウ</t>
    </rPh>
    <rPh sb="160" eb="162">
      <t>セイソウ</t>
    </rPh>
    <rPh sb="170" eb="17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</si>
</sst>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0.0%"/>
    <numFmt numFmtId="198" formatCode="&quot;B11/10/P&quot;#"/>
    <numFmt numFmtId="199" formatCode="#,###&quot; &quot;"/>
    <numFmt numFmtId="200" formatCode="0.00_);[Red]\(0.00\)"/>
    <numFmt numFmtId="201" formatCode="#,##0.00_ ;[Red]\-#,##0.00\ "/>
    <numFmt numFmtId="202" formatCode="0.0"/>
    <numFmt numFmtId="203" formatCode="#,##0_ ;[Red]\-#,##0\ "/>
    <numFmt numFmtId="204" formatCode="#,##0\ &quot;円&quot;"/>
    <numFmt numFmtId="205" formatCode="#,##0_);\(#,##0\)"/>
    <numFmt numFmtId="206" formatCode="0_ "/>
    <numFmt numFmtId="207" formatCode="#,##0.000_ "/>
    <numFmt numFmtId="208" formatCode="[$-411]ge\.m\.d;@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name val="ＭＳ Ｐ明朝"/>
      <family val="1"/>
      <charset val="128"/>
    </font>
    <font>
      <sz val="36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2" fillId="0" borderId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9" fontId="13" fillId="2" borderId="0"/>
    <xf numFmtId="178" fontId="33" fillId="0" borderId="1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13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5" fillId="0" borderId="2" applyNumberFormat="0" applyBorder="0">
      <alignment horizontal="centerContinuous"/>
    </xf>
    <xf numFmtId="14" fontId="34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36" fillId="0" borderId="0" applyNumberFormat="0" applyFill="0" applyBorder="0" applyAlignment="0" applyProtection="0"/>
    <xf numFmtId="38" fontId="37" fillId="17" borderId="0" applyNumberFormat="0" applyBorder="0" applyAlignment="0" applyProtection="0"/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10" fontId="37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2" fontId="39" fillId="19" borderId="0"/>
    <xf numFmtId="189" fontId="5" fillId="0" borderId="0"/>
    <xf numFmtId="0" fontId="13" fillId="0" borderId="0"/>
    <xf numFmtId="179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41" fillId="0" borderId="0"/>
    <xf numFmtId="49" fontId="34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90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2" fillId="26" borderId="7" applyNumberFormat="0" applyFont="0" applyAlignment="0" applyProtection="0">
      <alignment vertical="center"/>
    </xf>
    <xf numFmtId="41" fontId="13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3" fillId="0" borderId="1" applyFont="0" applyFill="0" applyBorder="0" applyAlignment="0" applyProtection="0">
      <alignment horizontal="right"/>
    </xf>
    <xf numFmtId="4" fontId="33" fillId="0" borderId="1" applyFon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3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7" fillId="8" borderId="9" applyNumberFormat="0" applyAlignment="0" applyProtection="0">
      <alignment vertical="center"/>
    </xf>
    <xf numFmtId="58" fontId="33" fillId="0" borderId="0" applyFont="0" applyFill="0" applyBorder="0" applyAlignment="0" applyProtection="0"/>
    <xf numFmtId="183" fontId="33" fillId="0" borderId="1" applyFont="0" applyFill="0" applyBorder="0" applyAlignment="0" applyProtection="0"/>
    <xf numFmtId="0" fontId="2" fillId="0" borderId="0"/>
    <xf numFmtId="182" fontId="9" fillId="0" borderId="0"/>
    <xf numFmtId="0" fontId="29" fillId="0" borderId="0"/>
    <xf numFmtId="0" fontId="30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208" fontId="2" fillId="0" borderId="0"/>
  </cellStyleXfs>
  <cellXfs count="632">
    <xf numFmtId="0" fontId="0" fillId="0" borderId="0" xfId="0">
      <alignment vertical="center"/>
    </xf>
    <xf numFmtId="38" fontId="44" fillId="0" borderId="30" xfId="99" applyFont="1" applyBorder="1" applyAlignment="1" applyProtection="1">
      <alignment horizontal="right" vertical="center"/>
      <protection locked="0"/>
    </xf>
    <xf numFmtId="193" fontId="44" fillId="0" borderId="30" xfId="99" applyNumberFormat="1" applyFont="1" applyBorder="1" applyAlignment="1" applyProtection="1">
      <alignment horizontal="right" vertical="center"/>
      <protection locked="0"/>
    </xf>
    <xf numFmtId="38" fontId="44" fillId="0" borderId="33" xfId="99" applyFont="1" applyBorder="1" applyAlignment="1" applyProtection="1">
      <alignment horizontal="right" vertical="center"/>
      <protection locked="0"/>
    </xf>
    <xf numFmtId="194" fontId="44" fillId="0" borderId="33" xfId="99" applyNumberFormat="1" applyFont="1" applyBorder="1" applyAlignment="1" applyProtection="1">
      <alignment horizontal="right" vertical="center"/>
      <protection locked="0"/>
    </xf>
    <xf numFmtId="38" fontId="44" fillId="0" borderId="35" xfId="99" applyFont="1" applyBorder="1" applyAlignment="1" applyProtection="1">
      <alignment horizontal="right"/>
      <protection locked="0"/>
    </xf>
    <xf numFmtId="195" fontId="44" fillId="0" borderId="35" xfId="99" applyNumberFormat="1" applyFont="1" applyBorder="1" applyProtection="1">
      <protection locked="0"/>
    </xf>
    <xf numFmtId="194" fontId="44" fillId="0" borderId="35" xfId="99" applyNumberFormat="1" applyFont="1" applyBorder="1" applyProtection="1">
      <protection locked="0"/>
    </xf>
    <xf numFmtId="38" fontId="46" fillId="0" borderId="30" xfId="99" applyFont="1" applyBorder="1" applyAlignment="1" applyProtection="1">
      <alignment horizontal="right" vertical="center"/>
      <protection locked="0"/>
    </xf>
    <xf numFmtId="38" fontId="46" fillId="0" borderId="33" xfId="99" applyFont="1" applyBorder="1" applyAlignment="1" applyProtection="1">
      <alignment horizontal="right" vertical="center"/>
      <protection locked="0"/>
    </xf>
    <xf numFmtId="38" fontId="46" fillId="0" borderId="35" xfId="99" applyFont="1" applyBorder="1" applyAlignment="1" applyProtection="1">
      <alignment horizontal="right"/>
      <protection locked="0"/>
    </xf>
    <xf numFmtId="38" fontId="45" fillId="0" borderId="39" xfId="99" applyFont="1" applyBorder="1" applyAlignment="1">
      <alignment vertical="center"/>
    </xf>
    <xf numFmtId="38" fontId="5" fillId="0" borderId="27" xfId="99" applyFont="1" applyBorder="1" applyAlignment="1">
      <alignment horizontal="center" vertical="center"/>
    </xf>
    <xf numFmtId="193" fontId="44" fillId="0" borderId="45" xfId="99" applyNumberFormat="1" applyFont="1" applyBorder="1" applyAlignment="1" applyProtection="1">
      <alignment horizontal="right" vertical="center"/>
      <protection locked="0"/>
    </xf>
    <xf numFmtId="194" fontId="44" fillId="0" borderId="44" xfId="99" applyNumberFormat="1" applyFont="1" applyBorder="1" applyAlignment="1" applyProtection="1">
      <alignment horizontal="right" vertical="center"/>
      <protection locked="0"/>
    </xf>
    <xf numFmtId="196" fontId="5" fillId="0" borderId="26" xfId="99" applyNumberFormat="1" applyFont="1" applyBorder="1" applyAlignment="1">
      <alignment horizontal="center" vertical="center"/>
    </xf>
    <xf numFmtId="196" fontId="46" fillId="0" borderId="30" xfId="99" applyNumberFormat="1" applyFont="1" applyBorder="1" applyAlignment="1" applyProtection="1">
      <alignment horizontal="right" vertical="center"/>
      <protection locked="0"/>
    </xf>
    <xf numFmtId="196" fontId="46" fillId="0" borderId="33" xfId="99" applyNumberFormat="1" applyFont="1" applyBorder="1" applyAlignment="1" applyProtection="1">
      <alignment horizontal="right" vertical="center"/>
      <protection locked="0"/>
    </xf>
    <xf numFmtId="196" fontId="46" fillId="0" borderId="35" xfId="99" applyNumberFormat="1" applyFont="1" applyBorder="1" applyAlignment="1" applyProtection="1">
      <alignment horizontal="right"/>
      <protection locked="0"/>
    </xf>
    <xf numFmtId="196" fontId="46" fillId="0" borderId="30" xfId="99" applyNumberFormat="1" applyFont="1" applyFill="1" applyBorder="1" applyAlignment="1" applyProtection="1">
      <alignment horizontal="right" vertical="center"/>
      <protection locked="0"/>
    </xf>
    <xf numFmtId="196" fontId="46" fillId="0" borderId="33" xfId="99" applyNumberFormat="1" applyFont="1" applyFill="1" applyBorder="1" applyAlignment="1" applyProtection="1">
      <alignment horizontal="right" vertical="center"/>
      <protection locked="0"/>
    </xf>
    <xf numFmtId="196" fontId="46" fillId="0" borderId="41" xfId="99" applyNumberFormat="1" applyFont="1" applyBorder="1" applyAlignment="1" applyProtection="1">
      <alignment horizontal="right"/>
      <protection locked="0"/>
    </xf>
    <xf numFmtId="196" fontId="46" fillId="0" borderId="41" xfId="99" applyNumberFormat="1" applyFont="1" applyBorder="1" applyProtection="1">
      <protection locked="0"/>
    </xf>
    <xf numFmtId="179" fontId="44" fillId="0" borderId="46" xfId="99" applyNumberFormat="1" applyFont="1" applyBorder="1" applyProtection="1">
      <protection locked="0"/>
    </xf>
    <xf numFmtId="179" fontId="44" fillId="0" borderId="35" xfId="99" applyNumberFormat="1" applyFont="1" applyBorder="1" applyProtection="1">
      <protection locked="0"/>
    </xf>
    <xf numFmtId="196" fontId="44" fillId="0" borderId="35" xfId="99" applyNumberFormat="1" applyFont="1" applyBorder="1" applyProtection="1">
      <protection locked="0"/>
    </xf>
    <xf numFmtId="196" fontId="44" fillId="0" borderId="30" xfId="99" applyNumberFormat="1" applyFont="1" applyBorder="1" applyAlignment="1" applyProtection="1">
      <alignment horizontal="right" vertical="center"/>
      <protection locked="0"/>
    </xf>
    <xf numFmtId="196" fontId="44" fillId="0" borderId="33" xfId="99" applyNumberFormat="1" applyFont="1" applyBorder="1" applyAlignment="1" applyProtection="1">
      <alignment horizontal="right" vertical="center"/>
      <protection locked="0"/>
    </xf>
    <xf numFmtId="196" fontId="44" fillId="0" borderId="35" xfId="99" applyNumberFormat="1" applyFont="1" applyBorder="1" applyAlignment="1" applyProtection="1">
      <alignment horizontal="right"/>
      <protection locked="0"/>
    </xf>
    <xf numFmtId="196" fontId="5" fillId="0" borderId="35" xfId="99" applyNumberFormat="1" applyFont="1" applyBorder="1" applyAlignment="1">
      <alignment horizontal="center" vertical="center"/>
    </xf>
    <xf numFmtId="196" fontId="45" fillId="0" borderId="4" xfId="99" applyNumberFormat="1" applyFont="1" applyBorder="1" applyAlignment="1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Border="1" applyAlignment="1"/>
    <xf numFmtId="0" fontId="4" fillId="0" borderId="21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51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6" fillId="0" borderId="0" xfId="116" applyFont="1" applyBorder="1"/>
    <xf numFmtId="0" fontId="5" fillId="0" borderId="25" xfId="116" applyFont="1" applyBorder="1" applyAlignment="1">
      <alignment horizontal="center" vertical="center"/>
    </xf>
    <xf numFmtId="0" fontId="5" fillId="0" borderId="26" xfId="116" applyFont="1" applyBorder="1" applyAlignment="1">
      <alignment horizontal="center" vertical="center"/>
    </xf>
    <xf numFmtId="196" fontId="5" fillId="0" borderId="26" xfId="116" applyNumberFormat="1" applyFont="1" applyBorder="1" applyAlignment="1">
      <alignment horizontal="center" vertical="center"/>
    </xf>
    <xf numFmtId="0" fontId="5" fillId="0" borderId="28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4" fillId="0" borderId="29" xfId="116" applyFont="1" applyBorder="1" applyAlignment="1" applyProtection="1">
      <alignment vertical="center"/>
      <protection locked="0"/>
    </xf>
    <xf numFmtId="0" fontId="44" fillId="0" borderId="30" xfId="116" applyFont="1" applyBorder="1" applyAlignment="1" applyProtection="1">
      <alignment vertical="center"/>
      <protection locked="0"/>
    </xf>
    <xf numFmtId="0" fontId="44" fillId="0" borderId="30" xfId="116" applyFont="1" applyBorder="1" applyAlignment="1" applyProtection="1">
      <alignment horizontal="center" vertical="center"/>
      <protection locked="0"/>
    </xf>
    <xf numFmtId="0" fontId="44" fillId="0" borderId="30" xfId="116" applyFont="1" applyBorder="1" applyAlignment="1" applyProtection="1">
      <alignment horizontal="right" vertical="center"/>
      <protection locked="0"/>
    </xf>
    <xf numFmtId="0" fontId="44" fillId="0" borderId="31" xfId="116" applyFont="1" applyBorder="1" applyAlignment="1" applyProtection="1">
      <alignment horizontal="center" vertical="center"/>
      <protection locked="0"/>
    </xf>
    <xf numFmtId="0" fontId="46" fillId="0" borderId="0" xfId="116" applyFont="1" applyAlignment="1">
      <alignment horizontal="center" vertical="center"/>
    </xf>
    <xf numFmtId="0" fontId="44" fillId="0" borderId="32" xfId="116" applyFont="1" applyBorder="1" applyAlignment="1" applyProtection="1">
      <alignment vertical="center"/>
      <protection locked="0"/>
    </xf>
    <xf numFmtId="0" fontId="44" fillId="0" borderId="33" xfId="116" applyFont="1" applyBorder="1" applyAlignment="1" applyProtection="1">
      <alignment vertical="center"/>
      <protection locked="0"/>
    </xf>
    <xf numFmtId="0" fontId="44" fillId="0" borderId="33" xfId="116" applyFont="1" applyBorder="1" applyAlignment="1" applyProtection="1">
      <alignment horizontal="center" vertical="center"/>
      <protection locked="0"/>
    </xf>
    <xf numFmtId="0" fontId="44" fillId="0" borderId="33" xfId="116" applyFont="1" applyBorder="1" applyAlignment="1" applyProtection="1">
      <alignment horizontal="right" vertical="center"/>
      <protection locked="0"/>
    </xf>
    <xf numFmtId="0" fontId="44" fillId="0" borderId="34" xfId="116" applyFont="1" applyBorder="1" applyAlignment="1" applyProtection="1">
      <alignment horizontal="center" vertical="center"/>
      <protection locked="0"/>
    </xf>
    <xf numFmtId="0" fontId="44" fillId="0" borderId="38" xfId="116" applyFont="1" applyBorder="1" applyAlignment="1" applyProtection="1">
      <protection locked="0"/>
    </xf>
    <xf numFmtId="0" fontId="44" fillId="0" borderId="35" xfId="116" applyFont="1" applyBorder="1" applyAlignment="1" applyProtection="1">
      <protection locked="0"/>
    </xf>
    <xf numFmtId="0" fontId="44" fillId="0" borderId="35" xfId="116" applyFont="1" applyBorder="1" applyAlignment="1" applyProtection="1">
      <alignment horizontal="center"/>
      <protection locked="0"/>
    </xf>
    <xf numFmtId="0" fontId="44" fillId="0" borderId="35" xfId="116" applyFont="1" applyBorder="1" applyAlignment="1" applyProtection="1">
      <alignment horizontal="right"/>
      <protection locked="0"/>
    </xf>
    <xf numFmtId="0" fontId="44" fillId="0" borderId="36" xfId="116" applyFont="1" applyBorder="1" applyProtection="1">
      <protection locked="0"/>
    </xf>
    <xf numFmtId="0" fontId="46" fillId="0" borderId="0" xfId="116" applyFont="1"/>
    <xf numFmtId="0" fontId="49" fillId="0" borderId="30" xfId="116" applyFont="1" applyBorder="1" applyAlignment="1">
      <alignment horizontal="center"/>
    </xf>
    <xf numFmtId="0" fontId="49" fillId="0" borderId="35" xfId="116" applyFont="1" applyBorder="1" applyAlignment="1">
      <alignment horizontal="center"/>
    </xf>
    <xf numFmtId="0" fontId="44" fillId="0" borderId="36" xfId="116" applyFont="1" applyBorder="1" applyAlignment="1" applyProtection="1">
      <alignment horizontal="center"/>
      <protection locked="0"/>
    </xf>
    <xf numFmtId="0" fontId="46" fillId="0" borderId="30" xfId="116" applyFont="1" applyBorder="1" applyAlignment="1" applyProtection="1">
      <alignment vertical="center"/>
      <protection locked="0"/>
    </xf>
    <xf numFmtId="0" fontId="46" fillId="0" borderId="30" xfId="116" applyFont="1" applyBorder="1" applyAlignment="1" applyProtection="1">
      <alignment horizontal="center" vertical="center"/>
      <protection locked="0"/>
    </xf>
    <xf numFmtId="0" fontId="46" fillId="0" borderId="31" xfId="116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alignment vertical="center"/>
      <protection locked="0"/>
    </xf>
    <xf numFmtId="0" fontId="46" fillId="0" borderId="34" xfId="116" applyFont="1" applyBorder="1" applyAlignment="1" applyProtection="1">
      <alignment vertical="center"/>
      <protection locked="0"/>
    </xf>
    <xf numFmtId="0" fontId="46" fillId="0" borderId="35" xfId="116" applyFont="1" applyBorder="1" applyAlignment="1" applyProtection="1">
      <alignment horizontal="center" vertical="center"/>
      <protection locked="0"/>
    </xf>
    <xf numFmtId="0" fontId="46" fillId="0" borderId="35" xfId="116" applyFont="1" applyBorder="1" applyAlignment="1" applyProtection="1">
      <protection locked="0"/>
    </xf>
    <xf numFmtId="0" fontId="46" fillId="0" borderId="35" xfId="116" applyFont="1" applyBorder="1" applyAlignment="1" applyProtection="1">
      <alignment horizontal="center"/>
      <protection locked="0"/>
    </xf>
    <xf numFmtId="0" fontId="46" fillId="0" borderId="36" xfId="116" applyFont="1" applyBorder="1" applyAlignment="1" applyProtection="1">
      <protection locked="0"/>
    </xf>
    <xf numFmtId="0" fontId="46" fillId="0" borderId="30" xfId="116" applyFont="1" applyBorder="1" applyAlignment="1">
      <alignment horizontal="center" vertical="center"/>
    </xf>
    <xf numFmtId="0" fontId="46" fillId="0" borderId="33" xfId="116" applyFont="1" applyBorder="1" applyAlignment="1">
      <alignment horizontal="center" vertical="center"/>
    </xf>
    <xf numFmtId="0" fontId="46" fillId="0" borderId="35" xfId="116" applyFont="1" applyBorder="1" applyAlignment="1">
      <alignment horizontal="center" vertical="center"/>
    </xf>
    <xf numFmtId="0" fontId="46" fillId="0" borderId="35" xfId="116" applyFont="1" applyBorder="1" applyProtection="1">
      <protection locked="0"/>
    </xf>
    <xf numFmtId="0" fontId="46" fillId="0" borderId="34" xfId="116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protection locked="0"/>
    </xf>
    <xf numFmtId="0" fontId="46" fillId="0" borderId="33" xfId="116" applyFont="1" applyBorder="1" applyProtection="1">
      <protection locked="0"/>
    </xf>
    <xf numFmtId="0" fontId="46" fillId="0" borderId="30" xfId="116" applyFont="1" applyFill="1" applyBorder="1" applyAlignment="1" applyProtection="1">
      <alignment horizontal="center" vertical="center"/>
      <protection locked="0"/>
    </xf>
    <xf numFmtId="0" fontId="46" fillId="0" borderId="30" xfId="116" applyFont="1" applyFill="1" applyBorder="1" applyAlignment="1" applyProtection="1">
      <alignment vertical="center"/>
      <protection locked="0"/>
    </xf>
    <xf numFmtId="0" fontId="46" fillId="0" borderId="33" xfId="116" applyFont="1" applyFill="1" applyBorder="1" applyAlignment="1">
      <alignment horizontal="center" vertical="center"/>
    </xf>
    <xf numFmtId="0" fontId="46" fillId="0" borderId="33" xfId="116" applyFont="1" applyFill="1" applyBorder="1" applyAlignment="1" applyProtection="1">
      <alignment vertical="center"/>
      <protection locked="0"/>
    </xf>
    <xf numFmtId="0" fontId="46" fillId="0" borderId="33" xfId="116" applyFont="1" applyFill="1" applyBorder="1" applyAlignment="1" applyProtection="1">
      <alignment horizontal="center" vertical="center"/>
      <protection locked="0"/>
    </xf>
    <xf numFmtId="0" fontId="46" fillId="0" borderId="35" xfId="116" applyFont="1" applyFill="1" applyBorder="1" applyAlignment="1">
      <alignment horizontal="center" vertical="center"/>
    </xf>
    <xf numFmtId="0" fontId="46" fillId="0" borderId="35" xfId="116" applyFont="1" applyFill="1" applyBorder="1" applyAlignment="1" applyProtection="1">
      <alignment vertical="center"/>
      <protection locked="0"/>
    </xf>
    <xf numFmtId="0" fontId="46" fillId="0" borderId="35" xfId="116" applyFont="1" applyFill="1" applyBorder="1" applyAlignment="1" applyProtection="1">
      <alignment horizontal="center"/>
      <protection locked="0"/>
    </xf>
    <xf numFmtId="0" fontId="46" fillId="0" borderId="35" xfId="116" applyFont="1" applyFill="1" applyBorder="1" applyAlignment="1" applyProtection="1">
      <alignment horizontal="center" vertical="center"/>
      <protection locked="0"/>
    </xf>
    <xf numFmtId="0" fontId="46" fillId="0" borderId="35" xfId="116" applyFont="1" applyFill="1" applyBorder="1" applyAlignment="1" applyProtection="1">
      <protection locked="0"/>
    </xf>
    <xf numFmtId="0" fontId="46" fillId="0" borderId="35" xfId="116" applyFont="1" applyFill="1" applyBorder="1" applyProtection="1">
      <protection locked="0"/>
    </xf>
    <xf numFmtId="196" fontId="46" fillId="0" borderId="35" xfId="99" applyNumberFormat="1" applyFont="1" applyFill="1" applyBorder="1" applyAlignment="1" applyProtection="1">
      <alignment horizontal="right"/>
      <protection locked="0"/>
    </xf>
    <xf numFmtId="196" fontId="46" fillId="0" borderId="35" xfId="99" applyNumberFormat="1" applyFont="1" applyFill="1" applyBorder="1" applyProtection="1">
      <protection locked="0"/>
    </xf>
    <xf numFmtId="198" fontId="46" fillId="0" borderId="31" xfId="116" applyNumberFormat="1" applyFont="1" applyFill="1" applyBorder="1" applyAlignment="1" applyProtection="1">
      <alignment horizontal="center" vertical="center"/>
      <protection locked="0"/>
    </xf>
    <xf numFmtId="0" fontId="46" fillId="0" borderId="32" xfId="116" applyFont="1" applyBorder="1" applyAlignment="1" applyProtection="1">
      <alignment vertical="center"/>
      <protection locked="0"/>
    </xf>
    <xf numFmtId="0" fontId="46" fillId="0" borderId="34" xfId="116" applyFont="1" applyFill="1" applyBorder="1" applyAlignment="1" applyProtection="1">
      <alignment horizontal="left" vertical="center"/>
      <protection locked="0"/>
    </xf>
    <xf numFmtId="0" fontId="46" fillId="0" borderId="38" xfId="116" applyFont="1" applyBorder="1" applyAlignment="1" applyProtection="1">
      <protection locked="0"/>
    </xf>
    <xf numFmtId="0" fontId="44" fillId="0" borderId="35" xfId="116" applyFont="1" applyBorder="1" applyAlignment="1" applyProtection="1">
      <alignment vertical="center"/>
      <protection locked="0"/>
    </xf>
    <xf numFmtId="0" fontId="46" fillId="0" borderId="29" xfId="116" applyFont="1" applyBorder="1" applyAlignment="1" applyProtection="1">
      <alignment vertical="center"/>
      <protection locked="0"/>
    </xf>
    <xf numFmtId="0" fontId="2" fillId="0" borderId="30" xfId="116" applyFont="1" applyFill="1" applyBorder="1" applyAlignment="1">
      <alignment horizontal="center" vertical="center"/>
    </xf>
    <xf numFmtId="0" fontId="46" fillId="0" borderId="40" xfId="116" applyFont="1" applyBorder="1" applyAlignment="1" applyProtection="1">
      <protection locked="0"/>
    </xf>
    <xf numFmtId="0" fontId="45" fillId="0" borderId="49" xfId="116" applyFont="1" applyBorder="1" applyAlignment="1">
      <alignment vertical="center"/>
    </xf>
    <xf numFmtId="0" fontId="45" fillId="0" borderId="51" xfId="116" applyFont="1" applyBorder="1" applyAlignment="1">
      <alignment vertical="center"/>
    </xf>
    <xf numFmtId="0" fontId="45" fillId="0" borderId="4" xfId="116" applyFont="1" applyBorder="1" applyAlignment="1">
      <alignment vertical="center"/>
    </xf>
    <xf numFmtId="0" fontId="45" fillId="0" borderId="4" xfId="116" applyFont="1" applyBorder="1" applyAlignment="1">
      <alignment horizontal="center" vertical="center"/>
    </xf>
    <xf numFmtId="0" fontId="45" fillId="0" borderId="4" xfId="116" applyFont="1" applyBorder="1" applyAlignment="1">
      <alignment horizontal="right" vertical="center"/>
    </xf>
    <xf numFmtId="196" fontId="45" fillId="0" borderId="4" xfId="116" applyNumberFormat="1" applyFont="1" applyBorder="1" applyAlignment="1">
      <alignment vertical="center"/>
    </xf>
    <xf numFmtId="0" fontId="45" fillId="0" borderId="50" xfId="116" applyFont="1" applyBorder="1" applyAlignment="1">
      <alignment vertical="center"/>
    </xf>
    <xf numFmtId="0" fontId="45" fillId="0" borderId="0" xfId="116" applyFont="1" applyAlignment="1">
      <alignment vertical="center"/>
    </xf>
    <xf numFmtId="0" fontId="5" fillId="0" borderId="38" xfId="116" applyFont="1" applyBorder="1" applyAlignment="1">
      <alignment horizontal="center" vertical="center"/>
    </xf>
    <xf numFmtId="0" fontId="5" fillId="0" borderId="35" xfId="116" applyFont="1" applyBorder="1" applyAlignment="1">
      <alignment horizontal="center" vertical="center"/>
    </xf>
    <xf numFmtId="196" fontId="5" fillId="0" borderId="35" xfId="116" applyNumberFormat="1" applyFont="1" applyBorder="1" applyAlignment="1">
      <alignment horizontal="center" vertical="center"/>
    </xf>
    <xf numFmtId="0" fontId="5" fillId="0" borderId="36" xfId="116" applyFont="1" applyBorder="1" applyAlignment="1">
      <alignment horizontal="center" vertical="center"/>
    </xf>
    <xf numFmtId="0" fontId="2" fillId="0" borderId="0" xfId="116" applyFont="1"/>
    <xf numFmtId="198" fontId="3" fillId="0" borderId="36" xfId="116" applyNumberFormat="1" applyFont="1" applyFill="1" applyBorder="1" applyAlignment="1" applyProtection="1">
      <alignment horizontal="left"/>
      <protection locked="0"/>
    </xf>
    <xf numFmtId="0" fontId="46" fillId="0" borderId="30" xfId="116" applyFont="1" applyFill="1" applyBorder="1" applyAlignment="1" applyProtection="1">
      <alignment horizontal="right" vertical="center"/>
      <protection locked="0"/>
    </xf>
    <xf numFmtId="0" fontId="46" fillId="0" borderId="33" xfId="116" applyFont="1" applyFill="1" applyBorder="1" applyAlignment="1" applyProtection="1">
      <alignment horizontal="right" vertical="center"/>
      <protection locked="0"/>
    </xf>
    <xf numFmtId="0" fontId="46" fillId="0" borderId="35" xfId="116" applyFont="1" applyFill="1" applyBorder="1" applyAlignment="1" applyProtection="1">
      <alignment horizontal="right"/>
      <protection locked="0"/>
    </xf>
    <xf numFmtId="0" fontId="46" fillId="0" borderId="30" xfId="116" applyFont="1" applyBorder="1" applyAlignment="1">
      <alignment vertical="center"/>
    </xf>
    <xf numFmtId="0" fontId="46" fillId="0" borderId="30" xfId="116" applyFont="1" applyBorder="1" applyAlignment="1" applyProtection="1">
      <alignment horizontal="right" vertical="center"/>
      <protection locked="0"/>
    </xf>
    <xf numFmtId="0" fontId="46" fillId="0" borderId="33" xfId="116" applyFont="1" applyBorder="1" applyAlignment="1" applyProtection="1">
      <alignment horizontal="right" vertical="center"/>
      <protection locked="0"/>
    </xf>
    <xf numFmtId="0" fontId="46" fillId="0" borderId="35" xfId="116" applyFont="1" applyBorder="1" applyAlignment="1">
      <alignment vertical="center"/>
    </xf>
    <xf numFmtId="0" fontId="46" fillId="0" borderId="35" xfId="116" applyFont="1" applyBorder="1" applyAlignment="1" applyProtection="1">
      <alignment horizontal="right"/>
      <protection locked="0"/>
    </xf>
    <xf numFmtId="198" fontId="46" fillId="0" borderId="36" xfId="116" applyNumberFormat="1" applyFont="1" applyBorder="1" applyAlignment="1" applyProtection="1">
      <alignment horizontal="center"/>
      <protection locked="0"/>
    </xf>
    <xf numFmtId="0" fontId="46" fillId="0" borderId="33" xfId="116" applyFont="1" applyBorder="1" applyAlignment="1">
      <alignment vertical="center"/>
    </xf>
    <xf numFmtId="0" fontId="46" fillId="0" borderId="35" xfId="116" applyFont="1" applyBorder="1" applyAlignment="1" applyProtection="1">
      <alignment vertical="center"/>
      <protection locked="0"/>
    </xf>
    <xf numFmtId="1" fontId="46" fillId="0" borderId="35" xfId="116" applyNumberFormat="1" applyFont="1" applyBorder="1" applyAlignment="1" applyProtection="1">
      <alignment horizontal="right"/>
      <protection locked="0"/>
    </xf>
    <xf numFmtId="0" fontId="46" fillId="0" borderId="36" xfId="116" applyFont="1" applyBorder="1" applyAlignment="1" applyProtection="1">
      <alignment horizontal="center"/>
      <protection locked="0"/>
    </xf>
    <xf numFmtId="0" fontId="46" fillId="0" borderId="33" xfId="116" applyFont="1" applyFill="1" applyBorder="1" applyAlignment="1">
      <alignment vertical="center"/>
    </xf>
    <xf numFmtId="0" fontId="46" fillId="0" borderId="34" xfId="116" applyFont="1" applyFill="1" applyBorder="1" applyAlignment="1" applyProtection="1">
      <alignment horizontal="center" vertical="center"/>
      <protection locked="0"/>
    </xf>
    <xf numFmtId="0" fontId="46" fillId="0" borderId="35" xfId="116" applyFont="1" applyFill="1" applyBorder="1" applyAlignment="1">
      <alignment vertical="center"/>
    </xf>
    <xf numFmtId="198" fontId="46" fillId="0" borderId="36" xfId="116" applyNumberFormat="1" applyFont="1" applyFill="1" applyBorder="1" applyAlignment="1" applyProtection="1">
      <alignment horizontal="center"/>
      <protection locked="0"/>
    </xf>
    <xf numFmtId="0" fontId="46" fillId="0" borderId="31" xfId="116" applyFont="1" applyFill="1" applyBorder="1" applyAlignment="1" applyProtection="1">
      <alignment horizontal="center" vertical="center"/>
      <protection locked="0"/>
    </xf>
    <xf numFmtId="1" fontId="46" fillId="0" borderId="35" xfId="116" applyNumberFormat="1" applyFont="1" applyFill="1" applyBorder="1" applyAlignment="1" applyProtection="1">
      <alignment horizontal="right"/>
      <protection locked="0"/>
    </xf>
    <xf numFmtId="0" fontId="46" fillId="0" borderId="36" xfId="116" applyFont="1" applyFill="1" applyBorder="1" applyAlignment="1" applyProtection="1">
      <alignment horizontal="center"/>
      <protection locked="0"/>
    </xf>
    <xf numFmtId="198" fontId="46" fillId="0" borderId="34" xfId="116" applyNumberFormat="1" applyFont="1" applyFill="1" applyBorder="1" applyAlignment="1" applyProtection="1">
      <alignment horizontal="center" vertical="center"/>
      <protection locked="0"/>
    </xf>
    <xf numFmtId="0" fontId="2" fillId="0" borderId="30" xfId="116" applyFont="1" applyFill="1" applyBorder="1" applyAlignment="1">
      <alignment vertical="center"/>
    </xf>
    <xf numFmtId="0" fontId="46" fillId="0" borderId="41" xfId="116" applyFont="1" applyBorder="1" applyAlignment="1" applyProtection="1">
      <protection locked="0"/>
    </xf>
    <xf numFmtId="0" fontId="46" fillId="0" borderId="41" xfId="116" applyFont="1" applyBorder="1" applyAlignment="1" applyProtection="1">
      <alignment vertical="center"/>
      <protection locked="0"/>
    </xf>
    <xf numFmtId="0" fontId="46" fillId="0" borderId="41" xfId="116" applyFont="1" applyBorder="1" applyAlignment="1" applyProtection="1">
      <alignment horizontal="center"/>
      <protection locked="0"/>
    </xf>
    <xf numFmtId="202" fontId="46" fillId="0" borderId="41" xfId="116" applyNumberFormat="1" applyFont="1" applyBorder="1" applyAlignment="1" applyProtection="1">
      <alignment horizontal="right"/>
      <protection locked="0"/>
    </xf>
    <xf numFmtId="0" fontId="46" fillId="0" borderId="42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6" fontId="2" fillId="0" borderId="0" xfId="116" applyNumberFormat="1" applyFont="1"/>
    <xf numFmtId="196" fontId="2" fillId="0" borderId="0" xfId="99" applyNumberFormat="1" applyFont="1"/>
    <xf numFmtId="0" fontId="6" fillId="0" borderId="43" xfId="116" applyFont="1" applyBorder="1" applyAlignment="1">
      <alignment horizontal="distributed" vertical="center" justifyLastLine="1"/>
    </xf>
    <xf numFmtId="0" fontId="6" fillId="0" borderId="16" xfId="116" applyFont="1" applyBorder="1" applyAlignment="1">
      <alignment horizontal="distributed" vertical="center" justifyLastLine="1"/>
    </xf>
    <xf numFmtId="0" fontId="6" fillId="0" borderId="44" xfId="116" applyFont="1" applyBorder="1" applyAlignment="1">
      <alignment horizontal="distributed" vertical="center" justifyLastLine="1"/>
    </xf>
    <xf numFmtId="0" fontId="6" fillId="0" borderId="48" xfId="116" applyFont="1" applyBorder="1" applyAlignment="1">
      <alignment horizontal="distributed" vertical="center" justifyLastLine="1"/>
    </xf>
    <xf numFmtId="0" fontId="6" fillId="0" borderId="55" xfId="116" applyFont="1" applyBorder="1" applyAlignment="1">
      <alignment horizontal="distributed" vertical="center" justifyLastLine="1"/>
    </xf>
    <xf numFmtId="38" fontId="5" fillId="0" borderId="26" xfId="99" applyFont="1" applyBorder="1" applyAlignment="1">
      <alignment horizontal="center" vertical="center"/>
    </xf>
    <xf numFmtId="0" fontId="44" fillId="0" borderId="45" xfId="116" applyFont="1" applyBorder="1" applyAlignment="1" applyProtection="1">
      <alignment horizontal="center" vertical="center"/>
      <protection locked="0"/>
    </xf>
    <xf numFmtId="0" fontId="44" fillId="0" borderId="44" xfId="116" applyFont="1" applyBorder="1" applyAlignment="1" applyProtection="1">
      <alignment horizontal="center" vertical="center"/>
      <protection locked="0"/>
    </xf>
    <xf numFmtId="0" fontId="44" fillId="0" borderId="46" xfId="116" applyFont="1" applyBorder="1" applyProtection="1">
      <protection locked="0"/>
    </xf>
    <xf numFmtId="0" fontId="46" fillId="0" borderId="36" xfId="116" applyFont="1" applyBorder="1" applyProtection="1">
      <protection locked="0"/>
    </xf>
    <xf numFmtId="3" fontId="44" fillId="0" borderId="44" xfId="116" applyNumberFormat="1" applyFont="1" applyBorder="1" applyAlignment="1" applyProtection="1">
      <alignment horizontal="center" vertical="center"/>
      <protection locked="0"/>
    </xf>
    <xf numFmtId="0" fontId="44" fillId="0" borderId="35" xfId="116" applyFont="1" applyBorder="1" applyAlignment="1" applyProtection="1">
      <alignment horizontal="left"/>
      <protection locked="0"/>
    </xf>
    <xf numFmtId="0" fontId="44" fillId="0" borderId="33" xfId="116" applyFont="1" applyBorder="1" applyAlignment="1" applyProtection="1">
      <alignment horizontal="center"/>
      <protection locked="0"/>
    </xf>
    <xf numFmtId="0" fontId="44" fillId="0" borderId="33" xfId="116" applyFont="1" applyBorder="1" applyAlignment="1" applyProtection="1">
      <alignment horizontal="left" vertical="center"/>
      <protection locked="0"/>
    </xf>
    <xf numFmtId="205" fontId="44" fillId="0" borderId="33" xfId="99" applyNumberFormat="1" applyFont="1" applyBorder="1" applyAlignment="1" applyProtection="1">
      <alignment vertical="center"/>
      <protection locked="0"/>
    </xf>
    <xf numFmtId="0" fontId="46" fillId="0" borderId="34" xfId="116" applyFont="1" applyBorder="1" applyAlignment="1" applyProtection="1">
      <alignment horizontal="left" vertical="center"/>
      <protection locked="0"/>
    </xf>
    <xf numFmtId="38" fontId="44" fillId="0" borderId="35" xfId="99" applyFont="1" applyBorder="1" applyAlignment="1" applyProtection="1">
      <protection locked="0"/>
    </xf>
    <xf numFmtId="195" fontId="44" fillId="0" borderId="35" xfId="99" applyNumberFormat="1" applyFont="1" applyBorder="1" applyAlignment="1" applyProtection="1">
      <protection locked="0"/>
    </xf>
    <xf numFmtId="0" fontId="44" fillId="0" borderId="46" xfId="116" applyFont="1" applyBorder="1" applyAlignment="1" applyProtection="1">
      <protection locked="0"/>
    </xf>
    <xf numFmtId="198" fontId="46" fillId="0" borderId="36" xfId="116" applyNumberFormat="1" applyFont="1" applyBorder="1" applyAlignment="1" applyProtection="1">
      <alignment horizontal="left"/>
      <protection locked="0"/>
    </xf>
    <xf numFmtId="0" fontId="44" fillId="0" borderId="30" xfId="116" applyFont="1" applyBorder="1" applyAlignment="1" applyProtection="1">
      <alignment horizontal="left" vertical="center"/>
      <protection locked="0"/>
    </xf>
    <xf numFmtId="38" fontId="44" fillId="0" borderId="30" xfId="99" applyFont="1" applyBorder="1" applyAlignment="1" applyProtection="1">
      <alignment vertical="center"/>
      <protection locked="0"/>
    </xf>
    <xf numFmtId="0" fontId="46" fillId="0" borderId="31" xfId="116" applyFont="1" applyBorder="1" applyAlignment="1" applyProtection="1">
      <alignment horizontal="left" vertical="center"/>
      <protection locked="0"/>
    </xf>
    <xf numFmtId="196" fontId="44" fillId="0" borderId="33" xfId="116" applyNumberFormat="1" applyFont="1" applyBorder="1" applyAlignment="1" applyProtection="1">
      <alignment vertical="center"/>
      <protection locked="0"/>
    </xf>
    <xf numFmtId="0" fontId="46" fillId="0" borderId="32" xfId="116" applyFont="1" applyBorder="1" applyAlignment="1">
      <alignment horizontal="center" vertical="center"/>
    </xf>
    <xf numFmtId="0" fontId="44" fillId="0" borderId="33" xfId="116" applyFont="1" applyBorder="1" applyAlignment="1" applyProtection="1">
      <protection locked="0"/>
    </xf>
    <xf numFmtId="193" fontId="44" fillId="0" borderId="30" xfId="99" applyNumberFormat="1" applyFont="1" applyBorder="1" applyAlignment="1" applyProtection="1">
      <alignment vertical="center"/>
      <protection locked="0"/>
    </xf>
    <xf numFmtId="194" fontId="44" fillId="0" borderId="33" xfId="99" applyNumberFormat="1" applyFont="1" applyBorder="1" applyAlignment="1" applyProtection="1">
      <alignment vertical="center"/>
      <protection locked="0"/>
    </xf>
    <xf numFmtId="0" fontId="46" fillId="0" borderId="32" xfId="116" applyFont="1" applyBorder="1"/>
    <xf numFmtId="206" fontId="44" fillId="0" borderId="35" xfId="116" applyNumberFormat="1" applyFont="1" applyBorder="1" applyAlignment="1" applyProtection="1">
      <protection locked="0"/>
    </xf>
    <xf numFmtId="0" fontId="46" fillId="0" borderId="34" xfId="116" applyFont="1" applyBorder="1" applyAlignment="1">
      <alignment horizontal="center" vertical="center"/>
    </xf>
    <xf numFmtId="195" fontId="44" fillId="0" borderId="46" xfId="99" applyNumberFormat="1" applyFont="1" applyBorder="1" applyProtection="1">
      <protection locked="0"/>
    </xf>
    <xf numFmtId="0" fontId="46" fillId="0" borderId="32" xfId="116" applyFont="1" applyBorder="1" applyAlignment="1" applyProtection="1">
      <protection locked="0"/>
    </xf>
    <xf numFmtId="38" fontId="46" fillId="0" borderId="33" xfId="99" applyFont="1" applyFill="1" applyBorder="1" applyAlignment="1" applyProtection="1">
      <alignment horizontal="right" vertical="center"/>
      <protection locked="0"/>
    </xf>
    <xf numFmtId="0" fontId="46" fillId="0" borderId="33" xfId="116" applyFont="1" applyFill="1" applyBorder="1" applyAlignment="1" applyProtection="1">
      <protection locked="0"/>
    </xf>
    <xf numFmtId="0" fontId="44" fillId="0" borderId="35" xfId="116" applyFont="1" applyBorder="1" applyProtection="1">
      <protection locked="0"/>
    </xf>
    <xf numFmtId="0" fontId="46" fillId="0" borderId="38" xfId="116" applyFont="1" applyBorder="1" applyAlignment="1" applyProtection="1">
      <alignment horizontal="right"/>
      <protection locked="0"/>
    </xf>
    <xf numFmtId="194" fontId="44" fillId="0" borderId="46" xfId="99" applyNumberFormat="1" applyFont="1" applyBorder="1" applyProtection="1">
      <protection locked="0"/>
    </xf>
    <xf numFmtId="193" fontId="46" fillId="0" borderId="45" xfId="99" applyNumberFormat="1" applyFont="1" applyBorder="1" applyAlignment="1" applyProtection="1">
      <alignment horizontal="right" vertical="center"/>
      <protection locked="0"/>
    </xf>
    <xf numFmtId="194" fontId="46" fillId="0" borderId="44" xfId="99" applyNumberFormat="1" applyFont="1" applyBorder="1" applyAlignment="1" applyProtection="1">
      <alignment horizontal="right" vertical="center"/>
      <protection locked="0"/>
    </xf>
    <xf numFmtId="179" fontId="46" fillId="0" borderId="46" xfId="99" applyNumberFormat="1" applyFont="1" applyBorder="1" applyProtection="1">
      <protection locked="0"/>
    </xf>
    <xf numFmtId="0" fontId="46" fillId="0" borderId="42" xfId="116" applyFont="1" applyBorder="1" applyProtection="1">
      <protection locked="0"/>
    </xf>
    <xf numFmtId="0" fontId="45" fillId="0" borderId="25" xfId="116" applyFont="1" applyBorder="1" applyAlignment="1">
      <alignment vertical="center"/>
    </xf>
    <xf numFmtId="0" fontId="45" fillId="0" borderId="39" xfId="116" applyFont="1" applyBorder="1" applyAlignment="1">
      <alignment vertical="center"/>
    </xf>
    <xf numFmtId="0" fontId="45" fillId="0" borderId="39" xfId="116" applyFont="1" applyBorder="1" applyAlignment="1">
      <alignment horizontal="center" vertical="center"/>
    </xf>
    <xf numFmtId="0" fontId="45" fillId="0" borderId="39" xfId="116" applyFont="1" applyBorder="1" applyAlignment="1">
      <alignment horizontal="right" vertical="center"/>
    </xf>
    <xf numFmtId="0" fontId="45" fillId="0" borderId="28" xfId="116" applyFont="1" applyBorder="1" applyAlignment="1">
      <alignment vertical="center"/>
    </xf>
    <xf numFmtId="195" fontId="44" fillId="0" borderId="46" xfId="116" applyNumberFormat="1" applyFont="1" applyBorder="1" applyProtection="1">
      <protection locked="0"/>
    </xf>
    <xf numFmtId="195" fontId="46" fillId="0" borderId="30" xfId="116" applyNumberFormat="1" applyFont="1" applyBorder="1" applyAlignment="1">
      <alignment horizontal="center" vertical="center"/>
    </xf>
    <xf numFmtId="0" fontId="46" fillId="0" borderId="22" xfId="116" applyFont="1" applyBorder="1" applyAlignment="1">
      <alignment horizontal="center" vertical="center"/>
    </xf>
    <xf numFmtId="195" fontId="44" fillId="0" borderId="33" xfId="99" applyNumberFormat="1" applyFont="1" applyBorder="1" applyAlignment="1" applyProtection="1">
      <alignment horizontal="right" vertical="center"/>
      <protection locked="0"/>
    </xf>
    <xf numFmtId="0" fontId="44" fillId="0" borderId="33" xfId="116" applyFont="1" applyBorder="1" applyAlignment="1" applyProtection="1">
      <alignment horizontal="right"/>
      <protection locked="0"/>
    </xf>
    <xf numFmtId="38" fontId="44" fillId="0" borderId="33" xfId="99" applyFont="1" applyBorder="1" applyAlignment="1" applyProtection="1">
      <alignment horizontal="right"/>
      <protection locked="0"/>
    </xf>
    <xf numFmtId="195" fontId="44" fillId="0" borderId="30" xfId="99" applyNumberFormat="1" applyFont="1" applyBorder="1" applyAlignment="1" applyProtection="1">
      <alignment horizontal="right" vertical="center"/>
      <protection locked="0"/>
    </xf>
    <xf numFmtId="195" fontId="46" fillId="0" borderId="33" xfId="116" applyNumberFormat="1" applyFont="1" applyBorder="1" applyAlignment="1">
      <alignment horizontal="center" vertical="center"/>
    </xf>
    <xf numFmtId="38" fontId="46" fillId="0" borderId="34" xfId="99" applyFont="1" applyBorder="1" applyAlignment="1">
      <alignment horizontal="center" vertical="center"/>
    </xf>
    <xf numFmtId="0" fontId="44" fillId="0" borderId="30" xfId="116" applyFont="1" applyBorder="1" applyAlignment="1" applyProtection="1">
      <alignment horizontal="right"/>
      <protection locked="0"/>
    </xf>
    <xf numFmtId="38" fontId="44" fillId="0" borderId="30" xfId="99" applyFont="1" applyBorder="1" applyAlignment="1" applyProtection="1">
      <alignment horizontal="right"/>
      <protection locked="0"/>
    </xf>
    <xf numFmtId="0" fontId="44" fillId="0" borderId="41" xfId="116" applyFont="1" applyBorder="1" applyAlignment="1" applyProtection="1">
      <protection locked="0"/>
    </xf>
    <xf numFmtId="0" fontId="44" fillId="0" borderId="41" xfId="116" applyFont="1" applyBorder="1" applyAlignment="1" applyProtection="1">
      <alignment horizontal="center" vertical="center"/>
      <protection locked="0"/>
    </xf>
    <xf numFmtId="0" fontId="44" fillId="0" borderId="41" xfId="116" applyFont="1" applyBorder="1" applyAlignment="1" applyProtection="1">
      <alignment horizontal="center"/>
      <protection locked="0"/>
    </xf>
    <xf numFmtId="38" fontId="44" fillId="0" borderId="41" xfId="99" applyFont="1" applyBorder="1" applyAlignment="1" applyProtection="1">
      <alignment horizontal="right"/>
      <protection locked="0"/>
    </xf>
    <xf numFmtId="194" fontId="44" fillId="0" borderId="41" xfId="99" applyNumberFormat="1" applyFont="1" applyBorder="1" applyProtection="1">
      <protection locked="0"/>
    </xf>
    <xf numFmtId="38" fontId="2" fillId="0" borderId="0" xfId="99" applyFont="1"/>
    <xf numFmtId="199" fontId="44" fillId="0" borderId="33" xfId="99" applyNumberFormat="1" applyFont="1" applyBorder="1" applyAlignment="1" applyProtection="1">
      <alignment horizontal="right" vertical="center"/>
      <protection locked="0"/>
    </xf>
    <xf numFmtId="0" fontId="46" fillId="0" borderId="31" xfId="116" applyFont="1" applyBorder="1" applyAlignment="1" applyProtection="1">
      <alignment vertical="center"/>
      <protection locked="0"/>
    </xf>
    <xf numFmtId="0" fontId="4" fillId="0" borderId="0" xfId="116" applyFont="1" applyFill="1" applyAlignment="1">
      <alignment vertical="center"/>
    </xf>
    <xf numFmtId="0" fontId="50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8" fillId="0" borderId="0" xfId="116" applyFont="1" applyFill="1" applyBorder="1" applyAlignment="1">
      <alignment vertical="center" justifyLastLine="1"/>
    </xf>
    <xf numFmtId="0" fontId="48" fillId="0" borderId="20" xfId="116" applyFont="1" applyFill="1" applyBorder="1" applyAlignment="1">
      <alignment vertical="center" justifyLastLine="1"/>
    </xf>
    <xf numFmtId="0" fontId="50" fillId="0" borderId="0" xfId="116" applyFont="1" applyFill="1" applyAlignment="1">
      <alignment horizontal="right" vertical="center"/>
    </xf>
    <xf numFmtId="0" fontId="50" fillId="0" borderId="0" xfId="116" applyFont="1" applyFill="1" applyBorder="1" applyAlignment="1">
      <alignment horizontal="right" vertical="center"/>
    </xf>
    <xf numFmtId="0" fontId="4" fillId="0" borderId="17" xfId="116" applyFont="1" applyFill="1" applyBorder="1" applyAlignment="1">
      <alignment horizontal="distributed" vertical="center" justifyLastLine="1"/>
    </xf>
    <xf numFmtId="0" fontId="4" fillId="0" borderId="66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50" fillId="0" borderId="66" xfId="99" applyFont="1" applyFill="1" applyBorder="1" applyAlignment="1">
      <alignment vertical="center"/>
    </xf>
    <xf numFmtId="0" fontId="50" fillId="0" borderId="67" xfId="116" applyFont="1" applyFill="1" applyBorder="1" applyAlignment="1">
      <alignment vertical="center"/>
    </xf>
    <xf numFmtId="0" fontId="49" fillId="0" borderId="69" xfId="116" applyFont="1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0" fontId="50" fillId="0" borderId="70" xfId="116" applyFont="1" applyFill="1" applyBorder="1" applyAlignment="1">
      <alignment vertical="center"/>
    </xf>
    <xf numFmtId="0" fontId="50" fillId="0" borderId="69" xfId="116" applyFont="1" applyFill="1" applyBorder="1" applyAlignment="1">
      <alignment vertical="center"/>
    </xf>
    <xf numFmtId="38" fontId="50" fillId="0" borderId="19" xfId="116" applyNumberFormat="1" applyFont="1" applyFill="1" applyBorder="1" applyAlignment="1">
      <alignment vertical="center"/>
    </xf>
    <xf numFmtId="0" fontId="50" fillId="0" borderId="66" xfId="116" applyFont="1" applyFill="1" applyBorder="1" applyAlignment="1">
      <alignment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50" fillId="0" borderId="0" xfId="116" applyFont="1" applyFill="1" applyBorder="1" applyAlignment="1">
      <alignment vertical="center"/>
    </xf>
    <xf numFmtId="0" fontId="50" fillId="0" borderId="15" xfId="116" applyFont="1" applyFill="1" applyBorder="1" applyAlignment="1">
      <alignment horizontal="center" vertical="center"/>
    </xf>
    <xf numFmtId="0" fontId="50" fillId="0" borderId="70" xfId="116" applyFont="1" applyFill="1" applyBorder="1" applyAlignment="1">
      <alignment horizontal="distributed" vertical="center" justifyLastLine="1"/>
    </xf>
    <xf numFmtId="0" fontId="50" fillId="0" borderId="17" xfId="116" applyFont="1" applyFill="1" applyBorder="1" applyAlignment="1">
      <alignment horizontal="center" vertical="center"/>
    </xf>
    <xf numFmtId="0" fontId="50" fillId="0" borderId="15" xfId="116" applyFont="1" applyFill="1" applyBorder="1" applyAlignment="1">
      <alignment vertical="center"/>
    </xf>
    <xf numFmtId="0" fontId="50" fillId="0" borderId="17" xfId="116" applyFont="1" applyFill="1" applyBorder="1" applyAlignment="1">
      <alignment vertical="center"/>
    </xf>
    <xf numFmtId="0" fontId="50" fillId="0" borderId="21" xfId="116" applyFont="1" applyFill="1" applyBorder="1" applyAlignment="1">
      <alignment horizontal="distributed" vertical="center" justifyLastLine="1"/>
    </xf>
    <xf numFmtId="0" fontId="2" fillId="0" borderId="22" xfId="116" applyFill="1" applyBorder="1" applyAlignment="1">
      <alignment horizontal="distributed" vertical="center" justifyLastLine="1"/>
    </xf>
    <xf numFmtId="0" fontId="2" fillId="0" borderId="17" xfId="116" applyFill="1" applyBorder="1" applyAlignment="1">
      <alignment vertical="center"/>
    </xf>
    <xf numFmtId="0" fontId="2" fillId="0" borderId="17" xfId="116" applyFill="1" applyBorder="1" applyAlignment="1">
      <alignment horizontal="center" vertical="center"/>
    </xf>
    <xf numFmtId="0" fontId="4" fillId="0" borderId="21" xfId="116" applyFont="1" applyFill="1" applyBorder="1" applyAlignment="1">
      <alignment vertical="center"/>
    </xf>
    <xf numFmtId="0" fontId="49" fillId="0" borderId="69" xfId="116" applyFont="1" applyFill="1" applyBorder="1" applyAlignment="1">
      <alignment horizontal="distributed" vertical="center" justifyLastLine="1"/>
    </xf>
    <xf numFmtId="0" fontId="49" fillId="0" borderId="19" xfId="116" quotePrefix="1" applyFont="1" applyFill="1" applyBorder="1" applyAlignment="1">
      <alignment horizontal="distributed" vertical="center" justifyLastLine="1"/>
    </xf>
    <xf numFmtId="0" fontId="50" fillId="0" borderId="67" xfId="116" applyFont="1" applyBorder="1" applyAlignment="1">
      <alignment horizontal="distributed" vertical="center" justifyLastLine="1"/>
    </xf>
    <xf numFmtId="0" fontId="49" fillId="0" borderId="69" xfId="116" applyFont="1" applyBorder="1" applyAlignment="1">
      <alignment horizontal="distributed" vertical="center" justifyLastLine="1"/>
    </xf>
    <xf numFmtId="38" fontId="50" fillId="0" borderId="66" xfId="99" applyFont="1" applyBorder="1" applyAlignment="1">
      <alignment vertical="center"/>
    </xf>
    <xf numFmtId="197" fontId="50" fillId="0" borderId="68" xfId="116" applyNumberFormat="1" applyFont="1" applyFill="1" applyBorder="1" applyAlignment="1">
      <alignment horizontal="left" vertical="center" indent="1"/>
    </xf>
    <xf numFmtId="0" fontId="50" fillId="0" borderId="69" xfId="116" applyFont="1" applyFill="1" applyBorder="1" applyAlignment="1">
      <alignment horizontal="left" vertical="center" indent="1"/>
    </xf>
    <xf numFmtId="0" fontId="50" fillId="0" borderId="70" xfId="116" applyFont="1" applyBorder="1" applyAlignment="1">
      <alignment horizontal="distributed" vertical="center" justifyLastLine="1"/>
    </xf>
    <xf numFmtId="0" fontId="49" fillId="0" borderId="19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50" fillId="0" borderId="15" xfId="116" applyNumberFormat="1" applyFont="1" applyBorder="1" applyAlignment="1">
      <alignment vertical="center"/>
    </xf>
    <xf numFmtId="0" fontId="50" fillId="0" borderId="19" xfId="116" applyFont="1" applyFill="1" applyBorder="1" applyAlignment="1">
      <alignment vertical="center"/>
    </xf>
    <xf numFmtId="0" fontId="50" fillId="0" borderId="22" xfId="116" applyFont="1" applyFill="1" applyBorder="1" applyAlignment="1">
      <alignment vertical="center"/>
    </xf>
    <xf numFmtId="0" fontId="50" fillId="0" borderId="68" xfId="116" applyFont="1" applyFill="1" applyBorder="1" applyAlignment="1">
      <alignment horizontal="left" vertical="center" indent="1"/>
    </xf>
    <xf numFmtId="0" fontId="49" fillId="0" borderId="22" xfId="116" applyFont="1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center" vertical="center"/>
    </xf>
    <xf numFmtId="0" fontId="50" fillId="0" borderId="68" xfId="116" quotePrefix="1" applyFont="1" applyFill="1" applyBorder="1" applyAlignment="1">
      <alignment horizontal="left" vertical="center" indent="1"/>
    </xf>
    <xf numFmtId="197" fontId="50" fillId="0" borderId="68" xfId="116" quotePrefix="1" applyNumberFormat="1" applyFont="1" applyFill="1" applyBorder="1" applyAlignment="1">
      <alignment horizontal="left" vertical="center" indent="1"/>
    </xf>
    <xf numFmtId="0" fontId="49" fillId="0" borderId="19" xfId="116" applyFont="1" applyFill="1" applyBorder="1" applyAlignment="1">
      <alignment horizontal="distributed" vertical="center" justifyLastLine="1"/>
    </xf>
    <xf numFmtId="0" fontId="4" fillId="0" borderId="66" xfId="116" applyFont="1" applyFill="1" applyBorder="1" applyAlignment="1">
      <alignment vertical="center"/>
    </xf>
    <xf numFmtId="0" fontId="50" fillId="0" borderId="69" xfId="116" applyFont="1" applyFill="1" applyBorder="1" applyAlignment="1">
      <alignment horizontal="distributed" vertical="center" justifyLastLine="1"/>
    </xf>
    <xf numFmtId="0" fontId="4" fillId="0" borderId="15" xfId="116" applyFont="1" applyFill="1" applyBorder="1" applyAlignment="1">
      <alignment vertical="center"/>
    </xf>
    <xf numFmtId="0" fontId="50" fillId="0" borderId="19" xfId="116" quotePrefix="1" applyFont="1" applyFill="1" applyBorder="1" applyAlignment="1">
      <alignment horizontal="distributed" vertical="center" justifyLastLine="1"/>
    </xf>
    <xf numFmtId="176" fontId="53" fillId="0" borderId="15" xfId="116" applyNumberFormat="1" applyFont="1" applyFill="1" applyBorder="1" applyAlignment="1">
      <alignment vertical="center"/>
    </xf>
    <xf numFmtId="38" fontId="53" fillId="0" borderId="66" xfId="99" applyFont="1" applyFill="1" applyBorder="1" applyAlignment="1">
      <alignment vertical="center"/>
    </xf>
    <xf numFmtId="0" fontId="50" fillId="0" borderId="68" xfId="116" applyFont="1" applyFill="1" applyBorder="1" applyAlignment="1">
      <alignment horizontal="right" vertical="center" indent="1"/>
    </xf>
    <xf numFmtId="0" fontId="4" fillId="0" borderId="17" xfId="116" applyFont="1" applyFill="1" applyBorder="1" applyAlignment="1">
      <alignment vertical="center"/>
    </xf>
    <xf numFmtId="0" fontId="49" fillId="0" borderId="69" xfId="116" applyFont="1" applyFill="1" applyBorder="1" applyAlignment="1">
      <alignment horizontal="left" vertical="center" indent="1"/>
    </xf>
    <xf numFmtId="0" fontId="50" fillId="0" borderId="68" xfId="116" applyFont="1" applyFill="1" applyBorder="1" applyAlignment="1">
      <alignment horizontal="right" vertical="center"/>
    </xf>
    <xf numFmtId="207" fontId="49" fillId="0" borderId="69" xfId="116" applyNumberFormat="1" applyFont="1" applyFill="1" applyBorder="1" applyAlignment="1">
      <alignment vertical="center"/>
    </xf>
    <xf numFmtId="0" fontId="50" fillId="0" borderId="70" xfId="116" applyFont="1" applyFill="1" applyBorder="1" applyAlignment="1">
      <alignment horizontal="distributed" vertical="center"/>
    </xf>
    <xf numFmtId="0" fontId="50" fillId="0" borderId="19" xfId="116" quotePrefix="1" applyFont="1" applyFill="1" applyBorder="1" applyAlignment="1">
      <alignment horizontal="center" vertical="center" justifyLastLine="1"/>
    </xf>
    <xf numFmtId="0" fontId="50" fillId="0" borderId="70" xfId="116" applyFont="1" applyFill="1" applyBorder="1" applyAlignment="1">
      <alignment horizontal="right" vertical="center"/>
    </xf>
    <xf numFmtId="0" fontId="4" fillId="0" borderId="69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38" fontId="4" fillId="0" borderId="22" xfId="99" applyFont="1" applyFill="1" applyBorder="1" applyAlignment="1">
      <alignment vertical="center"/>
    </xf>
    <xf numFmtId="38" fontId="4" fillId="0" borderId="19" xfId="99" applyFont="1" applyFill="1" applyBorder="1" applyAlignment="1">
      <alignment vertical="center"/>
    </xf>
    <xf numFmtId="0" fontId="4" fillId="0" borderId="22" xfId="116" applyFont="1" applyFill="1" applyBorder="1" applyAlignment="1">
      <alignment vertical="center"/>
    </xf>
    <xf numFmtId="0" fontId="6" fillId="0" borderId="0" xfId="116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204" fontId="6" fillId="0" borderId="0" xfId="116" applyNumberFormat="1" applyFont="1" applyBorder="1" applyAlignment="1">
      <alignment vertical="center"/>
    </xf>
    <xf numFmtId="0" fontId="46" fillId="0" borderId="72" xfId="116" applyFont="1" applyFill="1" applyBorder="1" applyAlignment="1" applyProtection="1">
      <alignment horizontal="right" vertical="center"/>
      <protection locked="0"/>
    </xf>
    <xf numFmtId="196" fontId="46" fillId="0" borderId="47" xfId="99" applyNumberFormat="1" applyFont="1" applyBorder="1" applyProtection="1">
      <protection locked="0"/>
    </xf>
    <xf numFmtId="38" fontId="4" fillId="0" borderId="69" xfId="99" applyFont="1" applyFill="1" applyBorder="1" applyAlignment="1">
      <alignment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distributed" vertical="center" justifyLastLine="1"/>
    </xf>
    <xf numFmtId="176" fontId="50" fillId="0" borderId="66" xfId="116" applyNumberFormat="1" applyFont="1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0" fontId="49" fillId="0" borderId="56" xfId="116" applyFont="1" applyFill="1" applyBorder="1" applyAlignment="1">
      <alignment vertical="center"/>
    </xf>
    <xf numFmtId="0" fontId="50" fillId="0" borderId="56" xfId="116" applyFont="1" applyFill="1" applyBorder="1" applyAlignment="1">
      <alignment vertical="center"/>
    </xf>
    <xf numFmtId="0" fontId="50" fillId="0" borderId="56" xfId="116" applyFont="1" applyFill="1" applyBorder="1" applyAlignment="1">
      <alignment horizontal="left" vertical="center" indent="1"/>
    </xf>
    <xf numFmtId="10" fontId="50" fillId="0" borderId="68" xfId="116" quotePrefix="1" applyNumberFormat="1" applyFont="1" applyFill="1" applyBorder="1" applyAlignment="1">
      <alignment horizontal="left" vertical="center" indent="1"/>
    </xf>
    <xf numFmtId="10" fontId="50" fillId="0" borderId="70" xfId="116" applyNumberFormat="1" applyFont="1" applyFill="1" applyBorder="1" applyAlignment="1">
      <alignment horizontal="left" vertical="center"/>
    </xf>
    <xf numFmtId="0" fontId="49" fillId="0" borderId="56" xfId="116" applyFont="1" applyFill="1" applyBorder="1" applyAlignment="1">
      <alignment horizontal="left" vertical="center" indent="1"/>
    </xf>
    <xf numFmtId="207" fontId="49" fillId="0" borderId="56" xfId="116" applyNumberFormat="1" applyFont="1" applyFill="1" applyBorder="1" applyAlignment="1">
      <alignment vertical="center"/>
    </xf>
    <xf numFmtId="0" fontId="50" fillId="0" borderId="75" xfId="116" applyFont="1" applyBorder="1" applyAlignment="1">
      <alignment vertical="center"/>
    </xf>
    <xf numFmtId="176" fontId="50" fillId="0" borderId="75" xfId="116" applyNumberFormat="1" applyFont="1" applyBorder="1" applyAlignment="1">
      <alignment vertical="center"/>
    </xf>
    <xf numFmtId="0" fontId="9" fillId="0" borderId="0" xfId="124" applyFont="1" applyAlignment="1">
      <alignment vertical="center"/>
    </xf>
    <xf numFmtId="0" fontId="9" fillId="0" borderId="0" xfId="124" applyFont="1" applyBorder="1" applyAlignment="1">
      <alignment horizontal="center" vertical="center"/>
    </xf>
    <xf numFmtId="0" fontId="9" fillId="0" borderId="0" xfId="124" applyFont="1" applyBorder="1" applyAlignment="1">
      <alignment vertical="center"/>
    </xf>
    <xf numFmtId="0" fontId="43" fillId="0" borderId="71" xfId="124" applyFont="1" applyBorder="1" applyAlignment="1">
      <alignment vertical="center"/>
    </xf>
    <xf numFmtId="176" fontId="56" fillId="0" borderId="71" xfId="124" applyNumberFormat="1" applyFont="1" applyBorder="1" applyAlignment="1">
      <alignment vertical="center"/>
    </xf>
    <xf numFmtId="5" fontId="9" fillId="0" borderId="71" xfId="124" applyNumberFormat="1" applyFont="1" applyBorder="1" applyAlignment="1">
      <alignment vertical="center"/>
    </xf>
    <xf numFmtId="0" fontId="43" fillId="0" borderId="0" xfId="124" applyFont="1" applyBorder="1" applyAlignment="1">
      <alignment vertical="center"/>
    </xf>
    <xf numFmtId="0" fontId="29" fillId="0" borderId="0" xfId="124" applyFont="1" applyBorder="1" applyAlignment="1">
      <alignment vertical="center"/>
    </xf>
    <xf numFmtId="0" fontId="29" fillId="0" borderId="0" xfId="124" applyFont="1" applyBorder="1" applyAlignment="1">
      <alignment horizontal="right" vertical="center"/>
    </xf>
    <xf numFmtId="0" fontId="9" fillId="0" borderId="57" xfId="124" applyFont="1" applyBorder="1" applyAlignment="1">
      <alignment horizontal="center" vertical="center"/>
    </xf>
    <xf numFmtId="0" fontId="9" fillId="0" borderId="57" xfId="124" applyFont="1" applyBorder="1" applyAlignment="1">
      <alignment vertical="center"/>
    </xf>
    <xf numFmtId="0" fontId="9" fillId="0" borderId="0" xfId="124" applyFont="1" applyBorder="1" applyAlignment="1">
      <alignment horizontal="right" vertical="center"/>
    </xf>
    <xf numFmtId="0" fontId="9" fillId="0" borderId="0" xfId="124" applyFont="1" applyAlignment="1">
      <alignment horizontal="center" vertical="center"/>
    </xf>
    <xf numFmtId="0" fontId="57" fillId="0" borderId="0" xfId="124" applyFont="1" applyAlignment="1">
      <alignment vertical="center"/>
    </xf>
    <xf numFmtId="0" fontId="57" fillId="0" borderId="0" xfId="124" applyFont="1" applyAlignment="1">
      <alignment horizontal="center" vertical="center"/>
    </xf>
    <xf numFmtId="0" fontId="50" fillId="0" borderId="76" xfId="116" applyFont="1" applyFill="1" applyBorder="1" applyAlignment="1">
      <alignment horizontal="distributed" vertical="center" justifyLastLine="1"/>
    </xf>
    <xf numFmtId="0" fontId="50" fillId="0" borderId="82" xfId="116" applyFont="1" applyFill="1" applyBorder="1" applyAlignment="1">
      <alignment vertical="center"/>
    </xf>
    <xf numFmtId="0" fontId="50" fillId="0" borderId="76" xfId="116" applyFont="1" applyFill="1" applyBorder="1" applyAlignment="1">
      <alignment vertical="center"/>
    </xf>
    <xf numFmtId="0" fontId="50" fillId="0" borderId="82" xfId="116" quotePrefix="1" applyFont="1" applyFill="1" applyBorder="1" applyAlignment="1">
      <alignment horizontal="center" vertical="center" justifyLastLine="1"/>
    </xf>
    <xf numFmtId="207" fontId="49" fillId="0" borderId="82" xfId="116" applyNumberFormat="1" applyFont="1" applyFill="1" applyBorder="1" applyAlignment="1">
      <alignment vertical="center"/>
    </xf>
    <xf numFmtId="0" fontId="4" fillId="0" borderId="82" xfId="116" applyFont="1" applyFill="1" applyBorder="1" applyAlignment="1">
      <alignment vertical="center"/>
    </xf>
    <xf numFmtId="0" fontId="4" fillId="0" borderId="76" xfId="116" applyFont="1" applyFill="1" applyBorder="1" applyAlignment="1">
      <alignment vertical="center"/>
    </xf>
    <xf numFmtId="38" fontId="4" fillId="0" borderId="82" xfId="99" applyFont="1" applyFill="1" applyBorder="1" applyAlignment="1">
      <alignment vertical="center"/>
    </xf>
    <xf numFmtId="0" fontId="50" fillId="0" borderId="75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0" fontId="50" fillId="0" borderId="15" xfId="116" applyFont="1" applyFill="1" applyBorder="1" applyAlignment="1">
      <alignment horizontal="center" vertical="center"/>
    </xf>
    <xf numFmtId="176" fontId="50" fillId="0" borderId="75" xfId="116" applyNumberFormat="1" applyFont="1" applyFill="1" applyBorder="1" applyAlignment="1">
      <alignment horizontal="center" vertical="center"/>
    </xf>
    <xf numFmtId="176" fontId="50" fillId="0" borderId="15" xfId="116" applyNumberFormat="1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176" fontId="50" fillId="0" borderId="75" xfId="116" applyNumberFormat="1" applyFont="1" applyBorder="1" applyAlignment="1">
      <alignment vertical="center"/>
    </xf>
    <xf numFmtId="176" fontId="50" fillId="0" borderId="15" xfId="116" applyNumberFormat="1" applyFont="1" applyBorder="1" applyAlignment="1">
      <alignment vertical="center"/>
    </xf>
    <xf numFmtId="0" fontId="50" fillId="0" borderId="66" xfId="116" applyFont="1" applyFill="1" applyBorder="1" applyAlignment="1">
      <alignment horizontal="center" vertical="center"/>
    </xf>
    <xf numFmtId="176" fontId="50" fillId="0" borderId="66" xfId="116" applyNumberFormat="1" applyFont="1" applyFill="1" applyBorder="1" applyAlignment="1">
      <alignment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distributed" vertical="center" justifyLastLine="1"/>
    </xf>
    <xf numFmtId="176" fontId="50" fillId="0" borderId="15" xfId="116" applyNumberFormat="1" applyFont="1" applyFill="1" applyBorder="1" applyAlignment="1">
      <alignment vertical="center"/>
    </xf>
    <xf numFmtId="0" fontId="2" fillId="0" borderId="82" xfId="116" applyFill="1" applyBorder="1" applyAlignment="1">
      <alignment horizontal="distributed" vertical="center" justifyLastLine="1"/>
    </xf>
    <xf numFmtId="0" fontId="50" fillId="0" borderId="0" xfId="116" applyFont="1" applyFill="1" applyBorder="1" applyAlignment="1">
      <alignment horizontal="distributed" vertical="center"/>
    </xf>
    <xf numFmtId="0" fontId="50" fillId="0" borderId="22" xfId="116" quotePrefix="1" applyFont="1" applyFill="1" applyBorder="1" applyAlignment="1">
      <alignment horizontal="center" vertical="center" justifyLastLine="1"/>
    </xf>
    <xf numFmtId="176" fontId="53" fillId="0" borderId="0" xfId="116" applyNumberFormat="1" applyFont="1" applyFill="1" applyBorder="1" applyAlignment="1">
      <alignment vertical="center"/>
    </xf>
    <xf numFmtId="207" fontId="49" fillId="0" borderId="22" xfId="116" applyNumberFormat="1" applyFont="1" applyFill="1" applyBorder="1" applyAlignment="1">
      <alignment vertical="center"/>
    </xf>
    <xf numFmtId="0" fontId="4" fillId="0" borderId="77" xfId="116" applyFont="1" applyFill="1" applyBorder="1" applyAlignment="1">
      <alignment vertical="center"/>
    </xf>
    <xf numFmtId="0" fontId="50" fillId="0" borderId="77" xfId="116" applyFont="1" applyFill="1" applyBorder="1" applyAlignment="1">
      <alignment horizontal="distributed" vertical="center"/>
    </xf>
    <xf numFmtId="176" fontId="53" fillId="0" borderId="77" xfId="116" applyNumberFormat="1" applyFont="1" applyFill="1" applyBorder="1" applyAlignment="1">
      <alignment vertical="center"/>
    </xf>
    <xf numFmtId="0" fontId="50" fillId="0" borderId="77" xfId="116" applyFont="1" applyFill="1" applyBorder="1" applyAlignment="1">
      <alignment horizontal="right" vertical="center"/>
    </xf>
    <xf numFmtId="9" fontId="6" fillId="0" borderId="0" xfId="90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204" fontId="51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Border="1" applyAlignment="1">
      <alignment horizontal="center"/>
    </xf>
    <xf numFmtId="38" fontId="6" fillId="0" borderId="0" xfId="99" applyFont="1" applyBorder="1" applyAlignment="1">
      <alignment horizontal="center"/>
    </xf>
    <xf numFmtId="9" fontId="6" fillId="0" borderId="0" xfId="90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center" vertical="center"/>
    </xf>
    <xf numFmtId="204" fontId="51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1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204" fontId="51" fillId="0" borderId="0" xfId="116" applyNumberFormat="1" applyFont="1" applyBorder="1" applyAlignment="1">
      <alignment vertical="center" justifyLastLine="1"/>
    </xf>
    <xf numFmtId="0" fontId="4" fillId="0" borderId="55" xfId="116" applyFont="1" applyBorder="1" applyAlignment="1"/>
    <xf numFmtId="0" fontId="4" fillId="0" borderId="63" xfId="116" applyFont="1" applyBorder="1" applyAlignment="1"/>
    <xf numFmtId="0" fontId="4" fillId="0" borderId="65" xfId="116" applyFont="1" applyBorder="1" applyAlignment="1"/>
    <xf numFmtId="0" fontId="4" fillId="0" borderId="64" xfId="116" applyFont="1" applyBorder="1" applyAlignment="1"/>
    <xf numFmtId="0" fontId="4" fillId="0" borderId="22" xfId="116" applyFont="1" applyBorder="1" applyAlignment="1"/>
    <xf numFmtId="0" fontId="4" fillId="0" borderId="76" xfId="116" applyFont="1" applyBorder="1" applyAlignment="1"/>
    <xf numFmtId="0" fontId="4" fillId="0" borderId="82" xfId="116" applyFont="1" applyBorder="1" applyAlignment="1"/>
    <xf numFmtId="0" fontId="58" fillId="0" borderId="0" xfId="116" applyFont="1" applyBorder="1" applyAlignment="1"/>
    <xf numFmtId="38" fontId="6" fillId="0" borderId="0" xfId="116" applyNumberFormat="1" applyFont="1" applyBorder="1" applyAlignment="1">
      <alignment vertical="center" justifyLastLine="1"/>
    </xf>
    <xf numFmtId="204" fontId="6" fillId="0" borderId="0" xfId="90" applyNumberFormat="1" applyFont="1" applyBorder="1" applyAlignment="1">
      <alignment vertical="center"/>
    </xf>
    <xf numFmtId="0" fontId="6" fillId="0" borderId="0" xfId="116" applyFont="1" applyBorder="1" applyAlignment="1">
      <alignment wrapText="1"/>
    </xf>
    <xf numFmtId="204" fontId="6" fillId="0" borderId="0" xfId="116" applyNumberFormat="1" applyFont="1" applyBorder="1" applyAlignment="1">
      <alignment vertical="center" justifyLastLine="1"/>
    </xf>
    <xf numFmtId="204" fontId="6" fillId="0" borderId="21" xfId="122" applyNumberFormat="1" applyFont="1" applyBorder="1" applyAlignment="1">
      <alignment vertical="center"/>
    </xf>
    <xf numFmtId="204" fontId="6" fillId="0" borderId="0" xfId="122" applyNumberFormat="1" applyFont="1" applyBorder="1" applyAlignment="1">
      <alignment vertical="center"/>
    </xf>
    <xf numFmtId="204" fontId="6" fillId="0" borderId="21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21" xfId="116" applyFont="1" applyBorder="1" applyAlignment="1">
      <alignment vertical="center"/>
    </xf>
    <xf numFmtId="199" fontId="44" fillId="0" borderId="33" xfId="99" applyNumberFormat="1" applyFont="1" applyFill="1" applyBorder="1" applyAlignment="1" applyProtection="1">
      <alignment horizontal="right" vertical="center"/>
      <protection locked="0"/>
    </xf>
    <xf numFmtId="0" fontId="8" fillId="0" borderId="0" xfId="116" applyFont="1" applyBorder="1" applyAlignment="1">
      <alignment vertical="center" justifyLastLine="1"/>
    </xf>
    <xf numFmtId="198" fontId="46" fillId="0" borderId="36" xfId="116" applyNumberFormat="1" applyFont="1" applyFill="1" applyBorder="1" applyAlignment="1" applyProtection="1">
      <alignment horizontal="left"/>
      <protection locked="0"/>
    </xf>
    <xf numFmtId="196" fontId="44" fillId="0" borderId="30" xfId="116" applyNumberFormat="1" applyFont="1" applyBorder="1" applyAlignment="1" applyProtection="1">
      <alignment horizontal="right" vertical="center"/>
      <protection locked="0"/>
    </xf>
    <xf numFmtId="196" fontId="44" fillId="0" borderId="30" xfId="99" applyNumberFormat="1" applyFont="1" applyFill="1" applyBorder="1" applyAlignment="1" applyProtection="1">
      <alignment horizontal="right" vertical="center"/>
      <protection locked="0"/>
    </xf>
    <xf numFmtId="196" fontId="44" fillId="0" borderId="35" xfId="116" applyNumberFormat="1" applyFont="1" applyBorder="1" applyAlignment="1" applyProtection="1">
      <alignment horizontal="right"/>
      <protection locked="0"/>
    </xf>
    <xf numFmtId="196" fontId="44" fillId="0" borderId="35" xfId="99" applyNumberFormat="1" applyFont="1" applyFill="1" applyBorder="1" applyAlignment="1" applyProtection="1">
      <alignment horizontal="right"/>
      <protection locked="0"/>
    </xf>
    <xf numFmtId="196" fontId="44" fillId="0" borderId="33" xfId="116" applyNumberFormat="1" applyFont="1" applyBorder="1" applyAlignment="1" applyProtection="1">
      <alignment horizontal="right" vertical="center"/>
      <protection locked="0"/>
    </xf>
    <xf numFmtId="196" fontId="44" fillId="0" borderId="33" xfId="99" applyNumberFormat="1" applyFont="1" applyFill="1" applyBorder="1" applyAlignment="1" applyProtection="1">
      <alignment horizontal="right" vertical="center"/>
      <protection locked="0"/>
    </xf>
    <xf numFmtId="196" fontId="44" fillId="0" borderId="33" xfId="116" applyNumberFormat="1" applyFont="1" applyBorder="1" applyAlignment="1" applyProtection="1">
      <alignment horizontal="right"/>
      <protection locked="0"/>
    </xf>
    <xf numFmtId="196" fontId="44" fillId="0" borderId="33" xfId="99" applyNumberFormat="1" applyFont="1" applyFill="1" applyBorder="1" applyAlignment="1" applyProtection="1">
      <alignment horizontal="right"/>
      <protection locked="0"/>
    </xf>
    <xf numFmtId="196" fontId="44" fillId="0" borderId="33" xfId="99" applyNumberFormat="1" applyFont="1" applyBorder="1" applyProtection="1">
      <protection locked="0"/>
    </xf>
    <xf numFmtId="196" fontId="44" fillId="0" borderId="30" xfId="116" applyNumberFormat="1" applyFont="1" applyFill="1" applyBorder="1" applyAlignment="1" applyProtection="1">
      <alignment horizontal="right" vertical="center"/>
      <protection locked="0"/>
    </xf>
    <xf numFmtId="196" fontId="44" fillId="0" borderId="35" xfId="116" applyNumberFormat="1" applyFont="1" applyFill="1" applyBorder="1" applyAlignment="1" applyProtection="1">
      <alignment horizontal="right"/>
      <protection locked="0"/>
    </xf>
    <xf numFmtId="196" fontId="44" fillId="0" borderId="35" xfId="99" applyNumberFormat="1" applyFont="1" applyFill="1" applyBorder="1" applyProtection="1">
      <protection locked="0"/>
    </xf>
    <xf numFmtId="194" fontId="44" fillId="0" borderId="35" xfId="99" applyNumberFormat="1" applyFont="1" applyFill="1" applyBorder="1" applyProtection="1">
      <protection locked="0"/>
    </xf>
    <xf numFmtId="0" fontId="44" fillId="0" borderId="30" xfId="116" applyFont="1" applyFill="1" applyBorder="1" applyAlignment="1" applyProtection="1">
      <alignment horizontal="right" vertical="center"/>
      <protection locked="0"/>
    </xf>
    <xf numFmtId="201" fontId="44" fillId="0" borderId="33" xfId="116" applyNumberFormat="1" applyFont="1" applyFill="1" applyBorder="1" applyAlignment="1" applyProtection="1">
      <alignment horizontal="right" vertical="center"/>
      <protection locked="0"/>
    </xf>
    <xf numFmtId="0" fontId="44" fillId="0" borderId="35" xfId="116" applyFont="1" applyFill="1" applyBorder="1" applyAlignment="1" applyProtection="1">
      <alignment horizontal="right"/>
      <protection locked="0"/>
    </xf>
    <xf numFmtId="0" fontId="9" fillId="0" borderId="78" xfId="124" applyFont="1" applyBorder="1" applyAlignment="1">
      <alignment horizontal="center" vertical="center"/>
    </xf>
    <xf numFmtId="0" fontId="9" fillId="0" borderId="60" xfId="124" applyFont="1" applyBorder="1" applyAlignment="1">
      <alignment horizontal="center" vertical="center"/>
    </xf>
    <xf numFmtId="0" fontId="9" fillId="0" borderId="59" xfId="124" applyFont="1" applyBorder="1" applyAlignment="1">
      <alignment horizontal="center" vertical="center"/>
    </xf>
    <xf numFmtId="0" fontId="9" fillId="0" borderId="79" xfId="124" applyFont="1" applyBorder="1" applyAlignment="1">
      <alignment horizontal="center" vertical="center"/>
    </xf>
    <xf numFmtId="0" fontId="9" fillId="0" borderId="37" xfId="124" applyFont="1" applyBorder="1" applyAlignment="1">
      <alignment horizontal="center" vertical="center"/>
    </xf>
    <xf numFmtId="0" fontId="9" fillId="0" borderId="71" xfId="124" applyFont="1" applyBorder="1" applyAlignment="1">
      <alignment horizontal="center" vertical="center"/>
    </xf>
    <xf numFmtId="0" fontId="9" fillId="0" borderId="72" xfId="124" applyFont="1" applyBorder="1" applyAlignment="1">
      <alignment horizontal="center" vertical="center"/>
    </xf>
    <xf numFmtId="0" fontId="9" fillId="0" borderId="1" xfId="124" applyFont="1" applyBorder="1" applyAlignment="1">
      <alignment horizontal="center" vertical="center"/>
    </xf>
    <xf numFmtId="0" fontId="9" fillId="0" borderId="57" xfId="124" applyFont="1" applyBorder="1" applyAlignment="1">
      <alignment horizontal="center" vertical="center"/>
    </xf>
    <xf numFmtId="0" fontId="9" fillId="0" borderId="47" xfId="124" applyFont="1" applyBorder="1" applyAlignment="1">
      <alignment horizontal="center" vertical="center"/>
    </xf>
    <xf numFmtId="0" fontId="9" fillId="0" borderId="62" xfId="124" applyFont="1" applyBorder="1" applyAlignment="1">
      <alignment horizontal="center" vertical="center"/>
    </xf>
    <xf numFmtId="0" fontId="9" fillId="0" borderId="61" xfId="124" applyFont="1" applyBorder="1" applyAlignment="1">
      <alignment horizontal="center" vertical="center"/>
    </xf>
    <xf numFmtId="0" fontId="9" fillId="0" borderId="37" xfId="124" applyFont="1" applyBorder="1" applyAlignment="1">
      <alignment horizontal="left" vertical="top" wrapText="1"/>
    </xf>
    <xf numFmtId="0" fontId="9" fillId="0" borderId="71" xfId="124" applyFont="1" applyBorder="1" applyAlignment="1">
      <alignment horizontal="left" vertical="top" wrapText="1"/>
    </xf>
    <xf numFmtId="0" fontId="9" fillId="0" borderId="72" xfId="124" applyFont="1" applyBorder="1" applyAlignment="1">
      <alignment horizontal="left" vertical="top" wrapText="1"/>
    </xf>
    <xf numFmtId="0" fontId="9" fillId="0" borderId="21" xfId="124" applyFont="1" applyBorder="1" applyAlignment="1">
      <alignment horizontal="left" vertical="top" wrapText="1"/>
    </xf>
    <xf numFmtId="0" fontId="9" fillId="0" borderId="0" xfId="124" applyFont="1" applyBorder="1" applyAlignment="1">
      <alignment horizontal="left" vertical="top" wrapText="1"/>
    </xf>
    <xf numFmtId="0" fontId="9" fillId="0" borderId="58" xfId="124" applyFont="1" applyBorder="1" applyAlignment="1">
      <alignment horizontal="left" vertical="top" wrapText="1"/>
    </xf>
    <xf numFmtId="0" fontId="9" fillId="0" borderId="70" xfId="124" applyFont="1" applyBorder="1" applyAlignment="1">
      <alignment horizontal="left" vertical="top" wrapText="1"/>
    </xf>
    <xf numFmtId="0" fontId="9" fillId="0" borderId="55" xfId="124" applyFont="1" applyBorder="1" applyAlignment="1">
      <alignment horizontal="left" vertical="top" wrapText="1"/>
    </xf>
    <xf numFmtId="0" fontId="9" fillId="0" borderId="52" xfId="124" applyFont="1" applyBorder="1" applyAlignment="1">
      <alignment horizontal="left" vertical="top" wrapText="1"/>
    </xf>
    <xf numFmtId="0" fontId="9" fillId="0" borderId="45" xfId="124" applyFont="1" applyBorder="1" applyAlignment="1">
      <alignment vertical="top" wrapText="1"/>
    </xf>
    <xf numFmtId="0" fontId="9" fillId="0" borderId="71" xfId="124" applyFont="1" applyBorder="1" applyAlignment="1">
      <alignment vertical="top" wrapText="1"/>
    </xf>
    <xf numFmtId="0" fontId="9" fillId="0" borderId="62" xfId="124" applyFont="1" applyBorder="1" applyAlignment="1">
      <alignment vertical="top" wrapText="1"/>
    </xf>
    <xf numFmtId="0" fontId="9" fillId="0" borderId="44" xfId="124" applyFont="1" applyBorder="1" applyAlignment="1">
      <alignment vertical="top" wrapText="1"/>
    </xf>
    <xf numFmtId="0" fontId="9" fillId="0" borderId="0" xfId="124" applyFont="1" applyBorder="1" applyAlignment="1">
      <alignment vertical="top" wrapText="1"/>
    </xf>
    <xf numFmtId="0" fontId="9" fillId="0" borderId="22" xfId="124" applyFont="1" applyBorder="1" applyAlignment="1">
      <alignment vertical="top" wrapText="1"/>
    </xf>
    <xf numFmtId="0" fontId="9" fillId="0" borderId="48" xfId="124" applyFont="1" applyBorder="1" applyAlignment="1">
      <alignment vertical="top" wrapText="1"/>
    </xf>
    <xf numFmtId="0" fontId="9" fillId="0" borderId="55" xfId="124" applyFont="1" applyBorder="1" applyAlignment="1">
      <alignment vertical="top" wrapText="1"/>
    </xf>
    <xf numFmtId="0" fontId="9" fillId="0" borderId="56" xfId="124" applyFont="1" applyBorder="1" applyAlignment="1">
      <alignment vertical="top" wrapText="1"/>
    </xf>
    <xf numFmtId="0" fontId="9" fillId="0" borderId="80" xfId="124" applyNumberFormat="1" applyFont="1" applyBorder="1" applyAlignment="1">
      <alignment horizontal="center" vertical="center"/>
    </xf>
    <xf numFmtId="0" fontId="9" fillId="0" borderId="81" xfId="124" applyNumberFormat="1" applyFont="1" applyBorder="1" applyAlignment="1">
      <alignment horizontal="center" vertical="center"/>
    </xf>
    <xf numFmtId="0" fontId="9" fillId="0" borderId="45" xfId="124" applyFont="1" applyBorder="1" applyAlignment="1">
      <alignment horizontal="center" vertical="center"/>
    </xf>
    <xf numFmtId="0" fontId="9" fillId="0" borderId="44" xfId="124" applyFont="1" applyBorder="1" applyAlignment="1">
      <alignment horizontal="center" vertical="center"/>
    </xf>
    <xf numFmtId="0" fontId="9" fillId="0" borderId="0" xfId="124" applyFont="1" applyBorder="1" applyAlignment="1">
      <alignment horizontal="center" vertical="center"/>
    </xf>
    <xf numFmtId="0" fontId="9" fillId="0" borderId="22" xfId="124" applyFont="1" applyBorder="1" applyAlignment="1">
      <alignment horizontal="center" vertical="center"/>
    </xf>
    <xf numFmtId="0" fontId="9" fillId="0" borderId="46" xfId="124" applyFont="1" applyBorder="1" applyAlignment="1">
      <alignment horizontal="center" vertical="center"/>
    </xf>
    <xf numFmtId="49" fontId="7" fillId="0" borderId="0" xfId="116" applyNumberFormat="1" applyFont="1" applyBorder="1" applyAlignment="1">
      <alignment horizontal="center" vertical="center"/>
    </xf>
    <xf numFmtId="0" fontId="29" fillId="0" borderId="45" xfId="124" applyFont="1" applyBorder="1" applyAlignment="1">
      <alignment horizontal="center" vertical="center"/>
    </xf>
    <xf numFmtId="0" fontId="29" fillId="0" borderId="71" xfId="124" applyFont="1" applyBorder="1" applyAlignment="1">
      <alignment horizontal="center" vertical="center"/>
    </xf>
    <xf numFmtId="0" fontId="29" fillId="0" borderId="72" xfId="124" applyFont="1" applyBorder="1" applyAlignment="1">
      <alignment horizontal="center" vertical="center"/>
    </xf>
    <xf numFmtId="0" fontId="29" fillId="0" borderId="44" xfId="124" applyFont="1" applyBorder="1" applyAlignment="1">
      <alignment horizontal="center" vertical="center"/>
    </xf>
    <xf numFmtId="0" fontId="29" fillId="0" borderId="0" xfId="124" applyFont="1" applyBorder="1" applyAlignment="1">
      <alignment horizontal="center" vertical="center"/>
    </xf>
    <xf numFmtId="0" fontId="29" fillId="0" borderId="58" xfId="124" applyFont="1" applyBorder="1" applyAlignment="1">
      <alignment horizontal="center" vertical="center"/>
    </xf>
    <xf numFmtId="0" fontId="29" fillId="0" borderId="46" xfId="124" applyFont="1" applyBorder="1" applyAlignment="1">
      <alignment horizontal="center" vertical="center"/>
    </xf>
    <xf numFmtId="0" fontId="29" fillId="0" borderId="57" xfId="124" applyFont="1" applyBorder="1" applyAlignment="1">
      <alignment horizontal="center" vertical="center"/>
    </xf>
    <xf numFmtId="0" fontId="29" fillId="0" borderId="47" xfId="124" applyFont="1" applyBorder="1" applyAlignment="1">
      <alignment horizontal="center" vertical="center"/>
    </xf>
    <xf numFmtId="0" fontId="9" fillId="0" borderId="78" xfId="124" applyFont="1" applyBorder="1" applyAlignment="1">
      <alignment horizontal="center" vertical="center" wrapText="1"/>
    </xf>
    <xf numFmtId="38" fontId="43" fillId="0" borderId="45" xfId="124" applyNumberFormat="1" applyFont="1" applyBorder="1" applyAlignment="1">
      <alignment horizontal="center" vertical="center" wrapText="1"/>
    </xf>
    <xf numFmtId="0" fontId="43" fillId="0" borderId="71" xfId="124" applyFont="1" applyBorder="1" applyAlignment="1">
      <alignment horizontal="center" vertical="center" wrapText="1"/>
    </xf>
    <xf numFmtId="0" fontId="43" fillId="0" borderId="72" xfId="124" applyFont="1" applyBorder="1" applyAlignment="1">
      <alignment horizontal="center" vertical="center" wrapText="1"/>
    </xf>
    <xf numFmtId="0" fontId="43" fillId="0" borderId="44" xfId="124" applyFont="1" applyBorder="1" applyAlignment="1">
      <alignment horizontal="center" vertical="center" wrapText="1"/>
    </xf>
    <xf numFmtId="0" fontId="43" fillId="0" borderId="0" xfId="124" applyFont="1" applyBorder="1" applyAlignment="1">
      <alignment horizontal="center" vertical="center" wrapText="1"/>
    </xf>
    <xf numFmtId="0" fontId="43" fillId="0" borderId="58" xfId="124" applyFont="1" applyBorder="1" applyAlignment="1">
      <alignment horizontal="center" vertical="center" wrapText="1"/>
    </xf>
    <xf numFmtId="0" fontId="43" fillId="0" borderId="46" xfId="124" applyFont="1" applyBorder="1" applyAlignment="1">
      <alignment horizontal="center" vertical="center" wrapText="1"/>
    </xf>
    <xf numFmtId="0" fontId="43" fillId="0" borderId="57" xfId="124" applyFont="1" applyBorder="1" applyAlignment="1">
      <alignment horizontal="center" vertical="center" wrapText="1"/>
    </xf>
    <xf numFmtId="0" fontId="43" fillId="0" borderId="47" xfId="124" applyFont="1" applyBorder="1" applyAlignment="1">
      <alignment horizontal="center" vertical="center" wrapText="1"/>
    </xf>
    <xf numFmtId="3" fontId="29" fillId="0" borderId="0" xfId="124" applyNumberFormat="1" applyFont="1" applyBorder="1" applyAlignment="1">
      <alignment horizontal="center" vertical="center"/>
    </xf>
    <xf numFmtId="0" fontId="29" fillId="0" borderId="26" xfId="124" applyFont="1" applyBorder="1" applyAlignment="1">
      <alignment horizontal="center" vertical="center"/>
    </xf>
    <xf numFmtId="0" fontId="29" fillId="0" borderId="28" xfId="124" applyFont="1" applyBorder="1" applyAlignment="1">
      <alignment horizontal="center" vertical="center"/>
    </xf>
    <xf numFmtId="0" fontId="29" fillId="0" borderId="78" xfId="124" applyFont="1" applyBorder="1" applyAlignment="1">
      <alignment horizontal="center" vertical="center"/>
    </xf>
    <xf numFmtId="0" fontId="29" fillId="0" borderId="79" xfId="124" applyFont="1" applyBorder="1" applyAlignment="1">
      <alignment horizontal="center" vertical="center"/>
    </xf>
    <xf numFmtId="0" fontId="9" fillId="0" borderId="35" xfId="124" applyFont="1" applyBorder="1" applyAlignment="1">
      <alignment horizontal="center" vertical="center"/>
    </xf>
    <xf numFmtId="0" fontId="29" fillId="0" borderId="67" xfId="124" applyFont="1" applyBorder="1" applyAlignment="1">
      <alignment horizontal="right" vertical="center"/>
    </xf>
    <xf numFmtId="0" fontId="29" fillId="0" borderId="54" xfId="124" applyFont="1" applyBorder="1" applyAlignment="1">
      <alignment horizontal="right" vertical="center"/>
    </xf>
    <xf numFmtId="0" fontId="29" fillId="0" borderId="1" xfId="124" applyFont="1" applyBorder="1" applyAlignment="1">
      <alignment horizontal="right" vertical="center"/>
    </xf>
    <xf numFmtId="0" fontId="29" fillId="0" borderId="57" xfId="124" applyFont="1" applyBorder="1" applyAlignment="1">
      <alignment horizontal="right" vertical="center"/>
    </xf>
    <xf numFmtId="0" fontId="29" fillId="0" borderId="54" xfId="124" applyFont="1" applyBorder="1" applyAlignment="1">
      <alignment horizontal="center" vertical="center"/>
    </xf>
    <xf numFmtId="0" fontId="29" fillId="0" borderId="54" xfId="124" applyFont="1" applyBorder="1" applyAlignment="1">
      <alignment horizontal="left" vertical="center"/>
    </xf>
    <xf numFmtId="0" fontId="29" fillId="0" borderId="73" xfId="124" applyFont="1" applyBorder="1" applyAlignment="1">
      <alignment horizontal="left" vertical="center"/>
    </xf>
    <xf numFmtId="0" fontId="29" fillId="0" borderId="57" xfId="124" applyFont="1" applyBorder="1" applyAlignment="1">
      <alignment horizontal="left" vertical="center"/>
    </xf>
    <xf numFmtId="0" fontId="29" fillId="0" borderId="47" xfId="124" applyFont="1" applyBorder="1" applyAlignment="1">
      <alignment horizontal="left" vertical="center"/>
    </xf>
    <xf numFmtId="0" fontId="9" fillId="0" borderId="74" xfId="124" applyFont="1" applyBorder="1" applyAlignment="1">
      <alignment horizontal="center" vertical="center"/>
    </xf>
    <xf numFmtId="0" fontId="55" fillId="0" borderId="26" xfId="124" applyFont="1" applyBorder="1" applyAlignment="1">
      <alignment horizontal="center" vertical="center"/>
    </xf>
    <xf numFmtId="0" fontId="55" fillId="0" borderId="78" xfId="124" applyFont="1" applyBorder="1" applyAlignment="1">
      <alignment horizontal="center" vertical="center"/>
    </xf>
    <xf numFmtId="0" fontId="50" fillId="0" borderId="75" xfId="116" applyFont="1" applyFill="1" applyBorder="1" applyAlignment="1">
      <alignment horizontal="center" vertical="center"/>
    </xf>
    <xf numFmtId="0" fontId="50" fillId="0" borderId="15" xfId="116" applyFont="1" applyFill="1" applyBorder="1" applyAlignment="1">
      <alignment horizontal="center" vertical="center"/>
    </xf>
    <xf numFmtId="0" fontId="4" fillId="0" borderId="24" xfId="116" applyFont="1" applyFill="1" applyBorder="1" applyAlignment="1">
      <alignment horizontal="distributed" vertical="center" justifyLastLine="1"/>
    </xf>
    <xf numFmtId="0" fontId="2" fillId="0" borderId="23" xfId="116" applyFill="1" applyBorder="1" applyAlignment="1">
      <alignment horizontal="distributed" vertical="center" justifyLastLine="1"/>
    </xf>
    <xf numFmtId="0" fontId="50" fillId="0" borderId="66" xfId="116" applyFont="1" applyFill="1" applyBorder="1" applyAlignment="1">
      <alignment horizontal="center" vertical="center"/>
    </xf>
    <xf numFmtId="0" fontId="47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3" xfId="116" applyFill="1" applyBorder="1" applyAlignment="1">
      <alignment vertical="center"/>
    </xf>
    <xf numFmtId="196" fontId="50" fillId="0" borderId="66" xfId="99" applyNumberFormat="1" applyFont="1" applyFill="1" applyBorder="1" applyAlignment="1">
      <alignment vertical="center"/>
    </xf>
    <xf numFmtId="196" fontId="50" fillId="0" borderId="15" xfId="99" applyNumberFormat="1" applyFont="1" applyFill="1" applyBorder="1" applyAlignment="1">
      <alignment vertical="center"/>
    </xf>
    <xf numFmtId="176" fontId="50" fillId="0" borderId="66" xfId="116" applyNumberFormat="1" applyFont="1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176" fontId="50" fillId="0" borderId="75" xfId="116" applyNumberFormat="1" applyFont="1" applyFill="1" applyBorder="1" applyAlignment="1">
      <alignment horizontal="center" vertical="center"/>
    </xf>
    <xf numFmtId="176" fontId="50" fillId="0" borderId="15" xfId="116" applyNumberFormat="1" applyFont="1" applyFill="1" applyBorder="1" applyAlignment="1">
      <alignment horizontal="center" vertical="center"/>
    </xf>
    <xf numFmtId="203" fontId="50" fillId="0" borderId="75" xfId="122" applyNumberFormat="1" applyFont="1" applyFill="1" applyBorder="1" applyAlignment="1">
      <alignment horizontal="right" vertical="center"/>
    </xf>
    <xf numFmtId="203" fontId="50" fillId="0" borderId="15" xfId="122" applyNumberFormat="1" applyFont="1" applyFill="1" applyBorder="1" applyAlignment="1">
      <alignment horizontal="right" vertical="center"/>
    </xf>
    <xf numFmtId="0" fontId="4" fillId="0" borderId="23" xfId="116" applyFont="1" applyFill="1" applyBorder="1" applyAlignment="1">
      <alignment horizontal="distributed" vertical="center" justifyLastLine="1"/>
    </xf>
    <xf numFmtId="0" fontId="50" fillId="0" borderId="66" xfId="116" applyFont="1" applyBorder="1" applyAlignment="1">
      <alignment horizontal="center" vertical="center"/>
    </xf>
    <xf numFmtId="0" fontId="50" fillId="0" borderId="15" xfId="116" applyFont="1" applyBorder="1" applyAlignment="1">
      <alignment horizontal="center" vertical="center"/>
    </xf>
    <xf numFmtId="203" fontId="50" fillId="0" borderId="66" xfId="122" applyNumberFormat="1" applyFont="1" applyBorder="1" applyAlignment="1">
      <alignment horizontal="right" vertical="center"/>
    </xf>
    <xf numFmtId="203" fontId="2" fillId="0" borderId="15" xfId="122" applyNumberFormat="1" applyFont="1" applyBorder="1" applyAlignment="1">
      <alignment horizontal="right" vertical="center"/>
    </xf>
    <xf numFmtId="0" fontId="2" fillId="0" borderId="15" xfId="116" applyFill="1" applyBorder="1"/>
    <xf numFmtId="0" fontId="2" fillId="0" borderId="15" xfId="116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203" fontId="50" fillId="0" borderId="66" xfId="122" applyNumberFormat="1" applyFont="1" applyFill="1" applyBorder="1" applyAlignment="1">
      <alignment horizontal="right" vertical="center"/>
    </xf>
    <xf numFmtId="203" fontId="2" fillId="0" borderId="15" xfId="122" applyNumberFormat="1" applyFont="1" applyFill="1" applyBorder="1" applyAlignment="1">
      <alignment horizontal="right" vertical="center"/>
    </xf>
    <xf numFmtId="38" fontId="47" fillId="0" borderId="20" xfId="99" applyFont="1" applyFill="1" applyBorder="1" applyAlignment="1">
      <alignment horizontal="center" vertical="center"/>
    </xf>
    <xf numFmtId="0" fontId="50" fillId="0" borderId="66" xfId="116" applyFont="1" applyFill="1" applyBorder="1" applyAlignment="1">
      <alignment horizontal="center" vertical="center" wrapText="1"/>
    </xf>
    <xf numFmtId="0" fontId="50" fillId="0" borderId="67" xfId="116" applyFont="1" applyFill="1" applyBorder="1" applyAlignment="1">
      <alignment horizontal="distributed" vertical="center" justifyLastLine="1"/>
    </xf>
    <xf numFmtId="0" fontId="2" fillId="0" borderId="69" xfId="116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176" fontId="2" fillId="0" borderId="15" xfId="116" applyNumberFormat="1" applyFill="1" applyBorder="1" applyAlignment="1">
      <alignment vertical="center"/>
    </xf>
    <xf numFmtId="176" fontId="50" fillId="0" borderId="66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0" fontId="50" fillId="0" borderId="67" xfId="116" applyFont="1" applyFill="1" applyBorder="1" applyAlignment="1">
      <alignment horizontal="center" vertical="center" justifyLastLine="1"/>
    </xf>
    <xf numFmtId="0" fontId="50" fillId="0" borderId="70" xfId="116" applyFont="1" applyFill="1" applyBorder="1" applyAlignment="1">
      <alignment horizontal="center" vertical="center" justifyLastLine="1"/>
    </xf>
    <xf numFmtId="196" fontId="50" fillId="0" borderId="66" xfId="116" applyNumberFormat="1" applyFont="1" applyFill="1" applyBorder="1" applyAlignment="1">
      <alignment vertical="center"/>
    </xf>
    <xf numFmtId="196" fontId="50" fillId="0" borderId="15" xfId="116" applyNumberFormat="1" applyFont="1" applyFill="1" applyBorder="1" applyAlignment="1">
      <alignment vertical="center"/>
    </xf>
    <xf numFmtId="38" fontId="47" fillId="0" borderId="4" xfId="99" applyFont="1" applyFill="1" applyBorder="1" applyAlignment="1">
      <alignment horizontal="center" vertical="center"/>
    </xf>
    <xf numFmtId="196" fontId="50" fillId="0" borderId="75" xfId="99" applyNumberFormat="1" applyFont="1" applyFill="1" applyBorder="1" applyAlignment="1">
      <alignment horizontal="right" vertical="center"/>
    </xf>
    <xf numFmtId="196" fontId="50" fillId="0" borderId="15" xfId="99" applyNumberFormat="1" applyFont="1" applyFill="1" applyBorder="1" applyAlignment="1">
      <alignment horizontal="right" vertical="center"/>
    </xf>
    <xf numFmtId="204" fontId="58" fillId="0" borderId="63" xfId="116" applyNumberFormat="1" applyFont="1" applyBorder="1" applyAlignment="1">
      <alignment horizontal="right"/>
    </xf>
    <xf numFmtId="0" fontId="58" fillId="0" borderId="65" xfId="116" applyFont="1" applyBorder="1" applyAlignment="1">
      <alignment horizontal="right"/>
    </xf>
    <xf numFmtId="0" fontId="58" fillId="0" borderId="64" xfId="116" applyFont="1" applyBorder="1" applyAlignment="1">
      <alignment horizontal="right"/>
    </xf>
    <xf numFmtId="0" fontId="58" fillId="0" borderId="76" xfId="116" applyFont="1" applyBorder="1" applyAlignment="1">
      <alignment horizontal="right"/>
    </xf>
    <xf numFmtId="0" fontId="58" fillId="0" borderId="55" xfId="116" applyFont="1" applyBorder="1" applyAlignment="1">
      <alignment horizontal="right"/>
    </xf>
    <xf numFmtId="0" fontId="58" fillId="0" borderId="82" xfId="116" applyFont="1" applyBorder="1" applyAlignment="1">
      <alignment horizontal="right"/>
    </xf>
    <xf numFmtId="0" fontId="58" fillId="0" borderId="63" xfId="116" applyFont="1" applyBorder="1" applyAlignment="1">
      <alignment horizontal="center"/>
    </xf>
    <xf numFmtId="0" fontId="58" fillId="0" borderId="65" xfId="116" applyFont="1" applyBorder="1" applyAlignment="1">
      <alignment horizontal="center"/>
    </xf>
    <xf numFmtId="0" fontId="58" fillId="0" borderId="76" xfId="116" applyFont="1" applyBorder="1" applyAlignment="1">
      <alignment horizontal="center"/>
    </xf>
    <xf numFmtId="0" fontId="58" fillId="0" borderId="55" xfId="116" applyFont="1" applyBorder="1" applyAlignment="1">
      <alignment horizontal="center"/>
    </xf>
    <xf numFmtId="0" fontId="58" fillId="0" borderId="64" xfId="116" applyFont="1" applyBorder="1" applyAlignment="1">
      <alignment horizontal="center"/>
    </xf>
    <xf numFmtId="0" fontId="58" fillId="0" borderId="82" xfId="116" applyFont="1" applyBorder="1" applyAlignment="1">
      <alignment horizontal="center"/>
    </xf>
    <xf numFmtId="204" fontId="58" fillId="0" borderId="5" xfId="116" applyNumberFormat="1" applyFont="1" applyBorder="1" applyAlignment="1">
      <alignment horizontal="right" vertical="center"/>
    </xf>
    <xf numFmtId="0" fontId="58" fillId="0" borderId="5" xfId="116" applyFont="1" applyBorder="1" applyAlignment="1">
      <alignment horizontal="right" vertical="center"/>
    </xf>
    <xf numFmtId="0" fontId="6" fillId="0" borderId="0" xfId="116" applyFont="1" applyBorder="1" applyAlignment="1">
      <alignment horizontal="left"/>
    </xf>
    <xf numFmtId="0" fontId="6" fillId="0" borderId="55" xfId="116" applyFont="1" applyBorder="1" applyAlignment="1">
      <alignment horizontal="left"/>
    </xf>
    <xf numFmtId="0" fontId="51" fillId="0" borderId="0" xfId="116" applyFont="1" applyBorder="1" applyAlignment="1">
      <alignment horizontal="left"/>
    </xf>
    <xf numFmtId="0" fontId="6" fillId="0" borderId="66" xfId="116" applyFont="1" applyBorder="1" applyAlignment="1">
      <alignment horizontal="center" vertical="center"/>
    </xf>
    <xf numFmtId="0" fontId="6" fillId="0" borderId="17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204" fontId="6" fillId="0" borderId="63" xfId="116" applyNumberFormat="1" applyFont="1" applyBorder="1" applyAlignment="1">
      <alignment horizontal="center" vertical="center"/>
    </xf>
    <xf numFmtId="204" fontId="6" fillId="0" borderId="65" xfId="116" applyNumberFormat="1" applyFont="1" applyBorder="1" applyAlignment="1">
      <alignment horizontal="center" vertical="center"/>
    </xf>
    <xf numFmtId="204" fontId="6" fillId="0" borderId="21" xfId="116" applyNumberFormat="1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center" vertical="center"/>
    </xf>
    <xf numFmtId="204" fontId="6" fillId="0" borderId="76" xfId="116" applyNumberFormat="1" applyFont="1" applyBorder="1" applyAlignment="1">
      <alignment horizontal="center" vertical="center"/>
    </xf>
    <xf numFmtId="204" fontId="6" fillId="0" borderId="55" xfId="116" applyNumberFormat="1" applyFont="1" applyBorder="1" applyAlignment="1">
      <alignment horizontal="center" vertical="center"/>
    </xf>
    <xf numFmtId="0" fontId="58" fillId="0" borderId="65" xfId="116" applyFont="1" applyBorder="1" applyAlignment="1">
      <alignment horizontal="center" vertical="center"/>
    </xf>
    <xf numFmtId="0" fontId="58" fillId="0" borderId="0" xfId="116" applyFont="1" applyBorder="1" applyAlignment="1">
      <alignment horizontal="center" vertical="center"/>
    </xf>
    <xf numFmtId="0" fontId="58" fillId="0" borderId="55" xfId="116" applyFont="1" applyBorder="1" applyAlignment="1">
      <alignment horizontal="center" vertical="center"/>
    </xf>
    <xf numFmtId="0" fontId="6" fillId="0" borderId="65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55" xfId="116" applyFont="1" applyBorder="1" applyAlignment="1">
      <alignment horizontal="center" vertical="center"/>
    </xf>
    <xf numFmtId="204" fontId="6" fillId="0" borderId="64" xfId="116" applyNumberFormat="1" applyFont="1" applyBorder="1" applyAlignment="1">
      <alignment horizontal="center" vertical="center"/>
    </xf>
    <xf numFmtId="0" fontId="6" fillId="0" borderId="22" xfId="116" applyFont="1" applyBorder="1" applyAlignment="1">
      <alignment horizontal="center" vertical="center"/>
    </xf>
    <xf numFmtId="0" fontId="6" fillId="0" borderId="82" xfId="116" applyFont="1" applyBorder="1" applyAlignment="1">
      <alignment horizontal="center" vertical="center"/>
    </xf>
    <xf numFmtId="0" fontId="59" fillId="0" borderId="65" xfId="116" applyFont="1" applyBorder="1" applyAlignment="1">
      <alignment horizontal="center" vertical="center"/>
    </xf>
    <xf numFmtId="0" fontId="59" fillId="0" borderId="55" xfId="116" applyFont="1" applyBorder="1" applyAlignment="1">
      <alignment horizontal="center" vertical="center"/>
    </xf>
    <xf numFmtId="204" fontId="6" fillId="0" borderId="65" xfId="116" applyNumberFormat="1" applyFont="1" applyBorder="1" applyAlignment="1">
      <alignment horizontal="center"/>
    </xf>
    <xf numFmtId="204" fontId="6" fillId="0" borderId="64" xfId="116" applyNumberFormat="1" applyFont="1" applyBorder="1" applyAlignment="1">
      <alignment horizontal="center"/>
    </xf>
    <xf numFmtId="204" fontId="6" fillId="0" borderId="55" xfId="116" applyNumberFormat="1" applyFont="1" applyBorder="1" applyAlignment="1">
      <alignment horizontal="center"/>
    </xf>
    <xf numFmtId="204" fontId="6" fillId="0" borderId="82" xfId="116" applyNumberFormat="1" applyFont="1" applyBorder="1" applyAlignment="1">
      <alignment horizontal="center"/>
    </xf>
    <xf numFmtId="0" fontId="6" fillId="0" borderId="64" xfId="116" applyFont="1" applyBorder="1" applyAlignment="1">
      <alignment horizontal="center" vertical="center"/>
    </xf>
    <xf numFmtId="0" fontId="6" fillId="0" borderId="21" xfId="116" applyFont="1" applyBorder="1" applyAlignment="1">
      <alignment horizontal="center" vertical="center"/>
    </xf>
    <xf numFmtId="0" fontId="6" fillId="0" borderId="76" xfId="116" applyFont="1" applyBorder="1" applyAlignment="1">
      <alignment horizontal="center" vertical="center"/>
    </xf>
    <xf numFmtId="0" fontId="8" fillId="0" borderId="21" xfId="116" applyFont="1" applyBorder="1" applyAlignment="1">
      <alignment horizontal="center" vertical="center"/>
    </xf>
    <xf numFmtId="204" fontId="51" fillId="0" borderId="0" xfId="116" applyNumberFormat="1" applyFont="1" applyBorder="1" applyAlignment="1">
      <alignment horizontal="center" vertical="center" justifyLastLine="1"/>
    </xf>
    <xf numFmtId="204" fontId="51" fillId="0" borderId="55" xfId="116" applyNumberFormat="1" applyFont="1" applyBorder="1" applyAlignment="1">
      <alignment horizontal="center" vertical="center" justifyLastLine="1"/>
    </xf>
    <xf numFmtId="204" fontId="6" fillId="0" borderId="63" xfId="122" applyNumberFormat="1" applyFont="1" applyBorder="1" applyAlignment="1">
      <alignment horizontal="center" vertical="center"/>
    </xf>
    <xf numFmtId="204" fontId="6" fillId="0" borderId="65" xfId="122" applyNumberFormat="1" applyFont="1" applyBorder="1" applyAlignment="1">
      <alignment horizontal="center" vertical="center"/>
    </xf>
    <xf numFmtId="204" fontId="6" fillId="0" borderId="64" xfId="122" applyNumberFormat="1" applyFont="1" applyBorder="1" applyAlignment="1">
      <alignment horizontal="center" vertical="center"/>
    </xf>
    <xf numFmtId="204" fontId="6" fillId="0" borderId="21" xfId="122" applyNumberFormat="1" applyFont="1" applyBorder="1" applyAlignment="1">
      <alignment horizontal="center" vertical="center"/>
    </xf>
    <xf numFmtId="204" fontId="6" fillId="0" borderId="0" xfId="122" applyNumberFormat="1" applyFont="1" applyBorder="1" applyAlignment="1">
      <alignment horizontal="center" vertical="center"/>
    </xf>
    <xf numFmtId="204" fontId="6" fillId="0" borderId="22" xfId="122" applyNumberFormat="1" applyFont="1" applyBorder="1" applyAlignment="1">
      <alignment horizontal="center" vertical="center"/>
    </xf>
    <xf numFmtId="204" fontId="6" fillId="0" borderId="76" xfId="122" applyNumberFormat="1" applyFont="1" applyBorder="1" applyAlignment="1">
      <alignment horizontal="center" vertical="center"/>
    </xf>
    <xf numFmtId="204" fontId="6" fillId="0" borderId="55" xfId="122" applyNumberFormat="1" applyFont="1" applyBorder="1" applyAlignment="1">
      <alignment horizontal="center" vertical="center"/>
    </xf>
    <xf numFmtId="204" fontId="6" fillId="0" borderId="82" xfId="122" applyNumberFormat="1" applyFont="1" applyBorder="1" applyAlignment="1">
      <alignment horizontal="center" vertical="center"/>
    </xf>
    <xf numFmtId="204" fontId="6" fillId="0" borderId="22" xfId="116" applyNumberFormat="1" applyFont="1" applyBorder="1" applyAlignment="1">
      <alignment horizontal="center" vertical="center"/>
    </xf>
    <xf numFmtId="204" fontId="6" fillId="0" borderId="82" xfId="116" applyNumberFormat="1" applyFont="1" applyBorder="1" applyAlignment="1">
      <alignment horizontal="center" vertical="center"/>
    </xf>
    <xf numFmtId="9" fontId="6" fillId="0" borderId="65" xfId="90" applyFont="1" applyBorder="1" applyAlignment="1">
      <alignment horizontal="center" vertical="center"/>
    </xf>
    <xf numFmtId="9" fontId="6" fillId="0" borderId="0" xfId="90" applyFont="1" applyBorder="1" applyAlignment="1">
      <alignment horizontal="center" vertical="center"/>
    </xf>
    <xf numFmtId="9" fontId="6" fillId="0" borderId="55" xfId="90" applyFont="1" applyBorder="1" applyAlignment="1">
      <alignment horizontal="center" vertical="center"/>
    </xf>
    <xf numFmtId="9" fontId="6" fillId="0" borderId="68" xfId="90" applyFont="1" applyBorder="1" applyAlignment="1">
      <alignment horizontal="center" vertical="center"/>
    </xf>
    <xf numFmtId="204" fontId="6" fillId="0" borderId="68" xfId="116" applyNumberFormat="1" applyFont="1" applyBorder="1" applyAlignment="1">
      <alignment horizontal="center" vertical="center"/>
    </xf>
    <xf numFmtId="204" fontId="6" fillId="0" borderId="69" xfId="116" applyNumberFormat="1" applyFont="1" applyBorder="1" applyAlignment="1">
      <alignment horizontal="center" vertical="center"/>
    </xf>
    <xf numFmtId="204" fontId="6" fillId="0" borderId="56" xfId="116" applyNumberFormat="1" applyFont="1" applyBorder="1" applyAlignment="1">
      <alignment horizontal="center" vertical="center"/>
    </xf>
    <xf numFmtId="0" fontId="6" fillId="0" borderId="53" xfId="116" applyFont="1" applyBorder="1" applyAlignment="1">
      <alignment horizontal="distributed" vertical="center" justifyLastLine="1"/>
    </xf>
    <xf numFmtId="0" fontId="6" fillId="0" borderId="32" xfId="116" applyFont="1" applyBorder="1" applyAlignment="1">
      <alignment horizontal="distributed" vertical="center" justifyLastLine="1"/>
    </xf>
    <xf numFmtId="0" fontId="6" fillId="0" borderId="40" xfId="116" applyFont="1" applyBorder="1" applyAlignment="1">
      <alignment horizontal="distributed" vertical="center" justifyLastLine="1"/>
    </xf>
    <xf numFmtId="38" fontId="6" fillId="0" borderId="43" xfId="116" applyNumberFormat="1" applyFont="1" applyBorder="1" applyAlignment="1">
      <alignment horizontal="center" vertical="center" wrapText="1" justifyLastLine="1"/>
    </xf>
    <xf numFmtId="38" fontId="6" fillId="0" borderId="44" xfId="116" applyNumberFormat="1" applyFont="1" applyBorder="1" applyAlignment="1">
      <alignment horizontal="center" vertical="center" wrapText="1" justifyLastLine="1"/>
    </xf>
    <xf numFmtId="38" fontId="6" fillId="0" borderId="48" xfId="116" applyNumberFormat="1" applyFont="1" applyBorder="1" applyAlignment="1">
      <alignment horizontal="center" vertical="center" wrapText="1" justifyLastLine="1"/>
    </xf>
    <xf numFmtId="0" fontId="6" fillId="0" borderId="65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vertical="center" justifyLastLine="1"/>
    </xf>
    <xf numFmtId="0" fontId="6" fillId="0" borderId="55" xfId="116" applyFont="1" applyBorder="1" applyAlignment="1">
      <alignment horizontal="center" vertical="center" justifyLastLine="1"/>
    </xf>
    <xf numFmtId="0" fontId="58" fillId="0" borderId="21" xfId="116" applyFont="1" applyBorder="1" applyAlignment="1">
      <alignment horizontal="center"/>
    </xf>
    <xf numFmtId="38" fontId="6" fillId="0" borderId="43" xfId="116" applyNumberFormat="1" applyFont="1" applyBorder="1" applyAlignment="1">
      <alignment horizontal="center" vertical="center" justifyLastLine="1"/>
    </xf>
    <xf numFmtId="38" fontId="6" fillId="0" borderId="44" xfId="116" applyNumberFormat="1" applyFont="1" applyBorder="1" applyAlignment="1">
      <alignment horizontal="center" vertical="center" justifyLastLine="1"/>
    </xf>
    <xf numFmtId="38" fontId="6" fillId="0" borderId="48" xfId="116" applyNumberFormat="1" applyFont="1" applyBorder="1" applyAlignment="1">
      <alignment horizontal="center" vertical="center" justifyLastLine="1"/>
    </xf>
    <xf numFmtId="0" fontId="6" fillId="0" borderId="68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1" fillId="0" borderId="67" xfId="116" applyFont="1" applyBorder="1" applyAlignment="1">
      <alignment horizontal="distributed" vertical="center" justifyLastLine="1"/>
    </xf>
    <xf numFmtId="0" fontId="51" fillId="0" borderId="69" xfId="116" applyFont="1" applyBorder="1" applyAlignment="1">
      <alignment horizontal="distributed" vertical="center" justifyLastLine="1"/>
    </xf>
    <xf numFmtId="0" fontId="51" fillId="0" borderId="70" xfId="116" applyFont="1" applyBorder="1" applyAlignment="1">
      <alignment horizontal="distributed" vertical="center" justifyLastLine="1"/>
    </xf>
    <xf numFmtId="0" fontId="51" fillId="0" borderId="56" xfId="116" applyFont="1" applyBorder="1" applyAlignment="1">
      <alignment horizontal="distributed" vertical="center" justifyLastLine="1"/>
    </xf>
    <xf numFmtId="204" fontId="51" fillId="0" borderId="21" xfId="116" applyNumberFormat="1" applyFont="1" applyBorder="1" applyAlignment="1">
      <alignment horizontal="center" vertical="center" justifyLastLine="1"/>
    </xf>
    <xf numFmtId="204" fontId="51" fillId="0" borderId="22" xfId="116" applyNumberFormat="1" applyFont="1" applyBorder="1" applyAlignment="1">
      <alignment horizontal="center" vertical="center" justifyLastLine="1"/>
    </xf>
    <xf numFmtId="204" fontId="51" fillId="0" borderId="18" xfId="116" applyNumberFormat="1" applyFont="1" applyBorder="1" applyAlignment="1">
      <alignment horizontal="center" vertical="center" justifyLastLine="1"/>
    </xf>
    <xf numFmtId="204" fontId="51" fillId="0" borderId="56" xfId="116" applyNumberFormat="1" applyFont="1" applyBorder="1" applyAlignment="1">
      <alignment horizontal="center" vertical="center" justifyLastLine="1"/>
    </xf>
    <xf numFmtId="204" fontId="6" fillId="0" borderId="65" xfId="90" applyNumberFormat="1" applyFont="1" applyBorder="1" applyAlignment="1">
      <alignment horizontal="center" vertical="center"/>
    </xf>
    <xf numFmtId="204" fontId="6" fillId="0" borderId="64" xfId="90" applyNumberFormat="1" applyFont="1" applyBorder="1" applyAlignment="1">
      <alignment horizontal="center" vertical="center"/>
    </xf>
    <xf numFmtId="204" fontId="6" fillId="0" borderId="0" xfId="90" applyNumberFormat="1" applyFont="1" applyBorder="1" applyAlignment="1">
      <alignment horizontal="center" vertical="center"/>
    </xf>
    <xf numFmtId="204" fontId="6" fillId="0" borderId="22" xfId="90" applyNumberFormat="1" applyFont="1" applyBorder="1" applyAlignment="1">
      <alignment horizontal="center" vertical="center"/>
    </xf>
    <xf numFmtId="204" fontId="6" fillId="0" borderId="55" xfId="90" applyNumberFormat="1" applyFont="1" applyBorder="1" applyAlignment="1">
      <alignment horizontal="center" vertical="center"/>
    </xf>
    <xf numFmtId="204" fontId="6" fillId="0" borderId="82" xfId="90" applyNumberFormat="1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left" justifyLastLine="1"/>
    </xf>
    <xf numFmtId="204" fontId="6" fillId="0" borderId="77" xfId="116" applyNumberFormat="1" applyFont="1" applyBorder="1" applyAlignment="1">
      <alignment horizontal="left" justifyLastLine="1"/>
    </xf>
    <xf numFmtId="0" fontId="8" fillId="0" borderId="0" xfId="116" applyFont="1" applyBorder="1" applyAlignment="1">
      <alignment horizontal="center" vertical="center" justifyLastLine="1"/>
    </xf>
    <xf numFmtId="0" fontId="8" fillId="0" borderId="0" xfId="116" applyFont="1" applyBorder="1" applyAlignment="1">
      <alignment horizontal="center" vertical="center"/>
    </xf>
    <xf numFmtId="38" fontId="51" fillId="0" borderId="43" xfId="116" applyNumberFormat="1" applyFont="1" applyBorder="1" applyAlignment="1">
      <alignment horizontal="center" vertical="center" justifyLastLine="1"/>
    </xf>
    <xf numFmtId="38" fontId="51" fillId="0" borderId="44" xfId="116" applyNumberFormat="1" applyFont="1" applyBorder="1" applyAlignment="1">
      <alignment horizontal="center" vertical="center" justifyLastLine="1"/>
    </xf>
    <xf numFmtId="38" fontId="51" fillId="0" borderId="48" xfId="116" applyNumberFormat="1" applyFont="1" applyBorder="1" applyAlignment="1">
      <alignment horizontal="center" vertical="center" justifyLastLine="1"/>
    </xf>
    <xf numFmtId="204" fontId="6" fillId="0" borderId="77" xfId="116" applyNumberFormat="1" applyFont="1" applyBorder="1" applyAlignment="1">
      <alignment horizontal="center" vertical="center"/>
    </xf>
    <xf numFmtId="200" fontId="6" fillId="0" borderId="68" xfId="90" applyNumberFormat="1" applyFont="1" applyBorder="1" applyAlignment="1">
      <alignment horizontal="center" vertical="center"/>
    </xf>
    <xf numFmtId="200" fontId="6" fillId="0" borderId="0" xfId="90" applyNumberFormat="1" applyFont="1" applyBorder="1" applyAlignment="1">
      <alignment horizontal="center" vertical="center"/>
    </xf>
    <xf numFmtId="200" fontId="6" fillId="0" borderId="55" xfId="90" applyNumberFormat="1" applyFont="1" applyBorder="1" applyAlignment="1">
      <alignment horizontal="center" vertical="center"/>
    </xf>
    <xf numFmtId="200" fontId="51" fillId="0" borderId="68" xfId="90" applyNumberFormat="1" applyFont="1" applyBorder="1" applyAlignment="1">
      <alignment horizontal="center" vertical="center"/>
    </xf>
    <xf numFmtId="200" fontId="51" fillId="0" borderId="0" xfId="90" applyNumberFormat="1" applyFont="1" applyBorder="1" applyAlignment="1">
      <alignment horizontal="center" vertical="center"/>
    </xf>
    <xf numFmtId="200" fontId="51" fillId="0" borderId="55" xfId="90" applyNumberFormat="1" applyFont="1" applyBorder="1" applyAlignment="1">
      <alignment horizontal="center" vertical="center"/>
    </xf>
    <xf numFmtId="0" fontId="6" fillId="0" borderId="77" xfId="116" applyFont="1" applyBorder="1" applyAlignment="1">
      <alignment horizontal="center" vertical="center"/>
    </xf>
    <xf numFmtId="204" fontId="8" fillId="0" borderId="0" xfId="122" applyNumberFormat="1" applyFont="1" applyBorder="1" applyAlignment="1">
      <alignment horizontal="center" vertical="center"/>
    </xf>
    <xf numFmtId="200" fontId="6" fillId="0" borderId="65" xfId="90" applyNumberFormat="1" applyFont="1" applyBorder="1" applyAlignment="1">
      <alignment horizontal="center" vertical="center"/>
    </xf>
  </cellXfs>
  <cellStyles count="127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 2 3" xfId="125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 4 3" xfId="124"/>
    <cellStyle name="標準 8" xfId="126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FFFF99"/>
      <color rgb="FF00FFCC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267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85800" y="633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view="pageBreakPreview" zoomScaleNormal="100" zoomScaleSheetLayoutView="100" workbookViewId="0">
      <selection activeCell="AT28" sqref="AT28"/>
    </sheetView>
  </sheetViews>
  <sheetFormatPr defaultRowHeight="13.5"/>
  <cols>
    <col min="1" max="7" width="3" style="316" customWidth="1"/>
    <col min="8" max="8" width="3" style="317" customWidth="1"/>
    <col min="9" max="15" width="3.125" style="317" customWidth="1"/>
    <col min="16" max="27" width="3.125" style="316" customWidth="1"/>
    <col min="28" max="28" width="3" style="316" customWidth="1"/>
    <col min="29" max="30" width="2.875" style="316" customWidth="1"/>
    <col min="31" max="32" width="2.75" style="316" customWidth="1"/>
    <col min="33" max="44" width="3.25" style="316" customWidth="1"/>
    <col min="45" max="219" width="9" style="316"/>
    <col min="220" max="227" width="3" style="316" customWidth="1"/>
    <col min="228" max="246" width="3.125" style="316" customWidth="1"/>
    <col min="247" max="247" width="3" style="316" customWidth="1"/>
    <col min="248" max="249" width="2.875" style="316" customWidth="1"/>
    <col min="250" max="251" width="2.75" style="316" customWidth="1"/>
    <col min="252" max="263" width="3.25" style="316" customWidth="1"/>
    <col min="264" max="266" width="9" style="316"/>
    <col min="267" max="267" width="13.75" style="316" customWidth="1"/>
    <col min="268" max="475" width="9" style="316"/>
    <col min="476" max="483" width="3" style="316" customWidth="1"/>
    <col min="484" max="502" width="3.125" style="316" customWidth="1"/>
    <col min="503" max="503" width="3" style="316" customWidth="1"/>
    <col min="504" max="505" width="2.875" style="316" customWidth="1"/>
    <col min="506" max="507" width="2.75" style="316" customWidth="1"/>
    <col min="508" max="519" width="3.25" style="316" customWidth="1"/>
    <col min="520" max="522" width="9" style="316"/>
    <col min="523" max="523" width="13.75" style="316" customWidth="1"/>
    <col min="524" max="731" width="9" style="316"/>
    <col min="732" max="739" width="3" style="316" customWidth="1"/>
    <col min="740" max="758" width="3.125" style="316" customWidth="1"/>
    <col min="759" max="759" width="3" style="316" customWidth="1"/>
    <col min="760" max="761" width="2.875" style="316" customWidth="1"/>
    <col min="762" max="763" width="2.75" style="316" customWidth="1"/>
    <col min="764" max="775" width="3.25" style="316" customWidth="1"/>
    <col min="776" max="778" width="9" style="316"/>
    <col min="779" max="779" width="13.75" style="316" customWidth="1"/>
    <col min="780" max="987" width="9" style="316"/>
    <col min="988" max="995" width="3" style="316" customWidth="1"/>
    <col min="996" max="1014" width="3.125" style="316" customWidth="1"/>
    <col min="1015" max="1015" width="3" style="316" customWidth="1"/>
    <col min="1016" max="1017" width="2.875" style="316" customWidth="1"/>
    <col min="1018" max="1019" width="2.75" style="316" customWidth="1"/>
    <col min="1020" max="1031" width="3.25" style="316" customWidth="1"/>
    <col min="1032" max="1034" width="9" style="316"/>
    <col min="1035" max="1035" width="13.75" style="316" customWidth="1"/>
    <col min="1036" max="1243" width="9" style="316"/>
    <col min="1244" max="1251" width="3" style="316" customWidth="1"/>
    <col min="1252" max="1270" width="3.125" style="316" customWidth="1"/>
    <col min="1271" max="1271" width="3" style="316" customWidth="1"/>
    <col min="1272" max="1273" width="2.875" style="316" customWidth="1"/>
    <col min="1274" max="1275" width="2.75" style="316" customWidth="1"/>
    <col min="1276" max="1287" width="3.25" style="316" customWidth="1"/>
    <col min="1288" max="1290" width="9" style="316"/>
    <col min="1291" max="1291" width="13.75" style="316" customWidth="1"/>
    <col min="1292" max="1499" width="9" style="316"/>
    <col min="1500" max="1507" width="3" style="316" customWidth="1"/>
    <col min="1508" max="1526" width="3.125" style="316" customWidth="1"/>
    <col min="1527" max="1527" width="3" style="316" customWidth="1"/>
    <col min="1528" max="1529" width="2.875" style="316" customWidth="1"/>
    <col min="1530" max="1531" width="2.75" style="316" customWidth="1"/>
    <col min="1532" max="1543" width="3.25" style="316" customWidth="1"/>
    <col min="1544" max="1546" width="9" style="316"/>
    <col min="1547" max="1547" width="13.75" style="316" customWidth="1"/>
    <col min="1548" max="1755" width="9" style="316"/>
    <col min="1756" max="1763" width="3" style="316" customWidth="1"/>
    <col min="1764" max="1782" width="3.125" style="316" customWidth="1"/>
    <col min="1783" max="1783" width="3" style="316" customWidth="1"/>
    <col min="1784" max="1785" width="2.875" style="316" customWidth="1"/>
    <col min="1786" max="1787" width="2.75" style="316" customWidth="1"/>
    <col min="1788" max="1799" width="3.25" style="316" customWidth="1"/>
    <col min="1800" max="1802" width="9" style="316"/>
    <col min="1803" max="1803" width="13.75" style="316" customWidth="1"/>
    <col min="1804" max="2011" width="9" style="316"/>
    <col min="2012" max="2019" width="3" style="316" customWidth="1"/>
    <col min="2020" max="2038" width="3.125" style="316" customWidth="1"/>
    <col min="2039" max="2039" width="3" style="316" customWidth="1"/>
    <col min="2040" max="2041" width="2.875" style="316" customWidth="1"/>
    <col min="2042" max="2043" width="2.75" style="316" customWidth="1"/>
    <col min="2044" max="2055" width="3.25" style="316" customWidth="1"/>
    <col min="2056" max="2058" width="9" style="316"/>
    <col min="2059" max="2059" width="13.75" style="316" customWidth="1"/>
    <col min="2060" max="2267" width="9" style="316"/>
    <col min="2268" max="2275" width="3" style="316" customWidth="1"/>
    <col min="2276" max="2294" width="3.125" style="316" customWidth="1"/>
    <col min="2295" max="2295" width="3" style="316" customWidth="1"/>
    <col min="2296" max="2297" width="2.875" style="316" customWidth="1"/>
    <col min="2298" max="2299" width="2.75" style="316" customWidth="1"/>
    <col min="2300" max="2311" width="3.25" style="316" customWidth="1"/>
    <col min="2312" max="2314" width="9" style="316"/>
    <col min="2315" max="2315" width="13.75" style="316" customWidth="1"/>
    <col min="2316" max="2523" width="9" style="316"/>
    <col min="2524" max="2531" width="3" style="316" customWidth="1"/>
    <col min="2532" max="2550" width="3.125" style="316" customWidth="1"/>
    <col min="2551" max="2551" width="3" style="316" customWidth="1"/>
    <col min="2552" max="2553" width="2.875" style="316" customWidth="1"/>
    <col min="2554" max="2555" width="2.75" style="316" customWidth="1"/>
    <col min="2556" max="2567" width="3.25" style="316" customWidth="1"/>
    <col min="2568" max="2570" width="9" style="316"/>
    <col min="2571" max="2571" width="13.75" style="316" customWidth="1"/>
    <col min="2572" max="2779" width="9" style="316"/>
    <col min="2780" max="2787" width="3" style="316" customWidth="1"/>
    <col min="2788" max="2806" width="3.125" style="316" customWidth="1"/>
    <col min="2807" max="2807" width="3" style="316" customWidth="1"/>
    <col min="2808" max="2809" width="2.875" style="316" customWidth="1"/>
    <col min="2810" max="2811" width="2.75" style="316" customWidth="1"/>
    <col min="2812" max="2823" width="3.25" style="316" customWidth="1"/>
    <col min="2824" max="2826" width="9" style="316"/>
    <col min="2827" max="2827" width="13.75" style="316" customWidth="1"/>
    <col min="2828" max="3035" width="9" style="316"/>
    <col min="3036" max="3043" width="3" style="316" customWidth="1"/>
    <col min="3044" max="3062" width="3.125" style="316" customWidth="1"/>
    <col min="3063" max="3063" width="3" style="316" customWidth="1"/>
    <col min="3064" max="3065" width="2.875" style="316" customWidth="1"/>
    <col min="3066" max="3067" width="2.75" style="316" customWidth="1"/>
    <col min="3068" max="3079" width="3.25" style="316" customWidth="1"/>
    <col min="3080" max="3082" width="9" style="316"/>
    <col min="3083" max="3083" width="13.75" style="316" customWidth="1"/>
    <col min="3084" max="3291" width="9" style="316"/>
    <col min="3292" max="3299" width="3" style="316" customWidth="1"/>
    <col min="3300" max="3318" width="3.125" style="316" customWidth="1"/>
    <col min="3319" max="3319" width="3" style="316" customWidth="1"/>
    <col min="3320" max="3321" width="2.875" style="316" customWidth="1"/>
    <col min="3322" max="3323" width="2.75" style="316" customWidth="1"/>
    <col min="3324" max="3335" width="3.25" style="316" customWidth="1"/>
    <col min="3336" max="3338" width="9" style="316"/>
    <col min="3339" max="3339" width="13.75" style="316" customWidth="1"/>
    <col min="3340" max="3547" width="9" style="316"/>
    <col min="3548" max="3555" width="3" style="316" customWidth="1"/>
    <col min="3556" max="3574" width="3.125" style="316" customWidth="1"/>
    <col min="3575" max="3575" width="3" style="316" customWidth="1"/>
    <col min="3576" max="3577" width="2.875" style="316" customWidth="1"/>
    <col min="3578" max="3579" width="2.75" style="316" customWidth="1"/>
    <col min="3580" max="3591" width="3.25" style="316" customWidth="1"/>
    <col min="3592" max="3594" width="9" style="316"/>
    <col min="3595" max="3595" width="13.75" style="316" customWidth="1"/>
    <col min="3596" max="3803" width="9" style="316"/>
    <col min="3804" max="3811" width="3" style="316" customWidth="1"/>
    <col min="3812" max="3830" width="3.125" style="316" customWidth="1"/>
    <col min="3831" max="3831" width="3" style="316" customWidth="1"/>
    <col min="3832" max="3833" width="2.875" style="316" customWidth="1"/>
    <col min="3834" max="3835" width="2.75" style="316" customWidth="1"/>
    <col min="3836" max="3847" width="3.25" style="316" customWidth="1"/>
    <col min="3848" max="3850" width="9" style="316"/>
    <col min="3851" max="3851" width="13.75" style="316" customWidth="1"/>
    <col min="3852" max="4059" width="9" style="316"/>
    <col min="4060" max="4067" width="3" style="316" customWidth="1"/>
    <col min="4068" max="4086" width="3.125" style="316" customWidth="1"/>
    <col min="4087" max="4087" width="3" style="316" customWidth="1"/>
    <col min="4088" max="4089" width="2.875" style="316" customWidth="1"/>
    <col min="4090" max="4091" width="2.75" style="316" customWidth="1"/>
    <col min="4092" max="4103" width="3.25" style="316" customWidth="1"/>
    <col min="4104" max="4106" width="9" style="316"/>
    <col min="4107" max="4107" width="13.75" style="316" customWidth="1"/>
    <col min="4108" max="4315" width="9" style="316"/>
    <col min="4316" max="4323" width="3" style="316" customWidth="1"/>
    <col min="4324" max="4342" width="3.125" style="316" customWidth="1"/>
    <col min="4343" max="4343" width="3" style="316" customWidth="1"/>
    <col min="4344" max="4345" width="2.875" style="316" customWidth="1"/>
    <col min="4346" max="4347" width="2.75" style="316" customWidth="1"/>
    <col min="4348" max="4359" width="3.25" style="316" customWidth="1"/>
    <col min="4360" max="4362" width="9" style="316"/>
    <col min="4363" max="4363" width="13.75" style="316" customWidth="1"/>
    <col min="4364" max="4571" width="9" style="316"/>
    <col min="4572" max="4579" width="3" style="316" customWidth="1"/>
    <col min="4580" max="4598" width="3.125" style="316" customWidth="1"/>
    <col min="4599" max="4599" width="3" style="316" customWidth="1"/>
    <col min="4600" max="4601" width="2.875" style="316" customWidth="1"/>
    <col min="4602" max="4603" width="2.75" style="316" customWidth="1"/>
    <col min="4604" max="4615" width="3.25" style="316" customWidth="1"/>
    <col min="4616" max="4618" width="9" style="316"/>
    <col min="4619" max="4619" width="13.75" style="316" customWidth="1"/>
    <col min="4620" max="4827" width="9" style="316"/>
    <col min="4828" max="4835" width="3" style="316" customWidth="1"/>
    <col min="4836" max="4854" width="3.125" style="316" customWidth="1"/>
    <col min="4855" max="4855" width="3" style="316" customWidth="1"/>
    <col min="4856" max="4857" width="2.875" style="316" customWidth="1"/>
    <col min="4858" max="4859" width="2.75" style="316" customWidth="1"/>
    <col min="4860" max="4871" width="3.25" style="316" customWidth="1"/>
    <col min="4872" max="4874" width="9" style="316"/>
    <col min="4875" max="4875" width="13.75" style="316" customWidth="1"/>
    <col min="4876" max="5083" width="9" style="316"/>
    <col min="5084" max="5091" width="3" style="316" customWidth="1"/>
    <col min="5092" max="5110" width="3.125" style="316" customWidth="1"/>
    <col min="5111" max="5111" width="3" style="316" customWidth="1"/>
    <col min="5112" max="5113" width="2.875" style="316" customWidth="1"/>
    <col min="5114" max="5115" width="2.75" style="316" customWidth="1"/>
    <col min="5116" max="5127" width="3.25" style="316" customWidth="1"/>
    <col min="5128" max="5130" width="9" style="316"/>
    <col min="5131" max="5131" width="13.75" style="316" customWidth="1"/>
    <col min="5132" max="5339" width="9" style="316"/>
    <col min="5340" max="5347" width="3" style="316" customWidth="1"/>
    <col min="5348" max="5366" width="3.125" style="316" customWidth="1"/>
    <col min="5367" max="5367" width="3" style="316" customWidth="1"/>
    <col min="5368" max="5369" width="2.875" style="316" customWidth="1"/>
    <col min="5370" max="5371" width="2.75" style="316" customWidth="1"/>
    <col min="5372" max="5383" width="3.25" style="316" customWidth="1"/>
    <col min="5384" max="5386" width="9" style="316"/>
    <col min="5387" max="5387" width="13.75" style="316" customWidth="1"/>
    <col min="5388" max="5595" width="9" style="316"/>
    <col min="5596" max="5603" width="3" style="316" customWidth="1"/>
    <col min="5604" max="5622" width="3.125" style="316" customWidth="1"/>
    <col min="5623" max="5623" width="3" style="316" customWidth="1"/>
    <col min="5624" max="5625" width="2.875" style="316" customWidth="1"/>
    <col min="5626" max="5627" width="2.75" style="316" customWidth="1"/>
    <col min="5628" max="5639" width="3.25" style="316" customWidth="1"/>
    <col min="5640" max="5642" width="9" style="316"/>
    <col min="5643" max="5643" width="13.75" style="316" customWidth="1"/>
    <col min="5644" max="5851" width="9" style="316"/>
    <col min="5852" max="5859" width="3" style="316" customWidth="1"/>
    <col min="5860" max="5878" width="3.125" style="316" customWidth="1"/>
    <col min="5879" max="5879" width="3" style="316" customWidth="1"/>
    <col min="5880" max="5881" width="2.875" style="316" customWidth="1"/>
    <col min="5882" max="5883" width="2.75" style="316" customWidth="1"/>
    <col min="5884" max="5895" width="3.25" style="316" customWidth="1"/>
    <col min="5896" max="5898" width="9" style="316"/>
    <col min="5899" max="5899" width="13.75" style="316" customWidth="1"/>
    <col min="5900" max="6107" width="9" style="316"/>
    <col min="6108" max="6115" width="3" style="316" customWidth="1"/>
    <col min="6116" max="6134" width="3.125" style="316" customWidth="1"/>
    <col min="6135" max="6135" width="3" style="316" customWidth="1"/>
    <col min="6136" max="6137" width="2.875" style="316" customWidth="1"/>
    <col min="6138" max="6139" width="2.75" style="316" customWidth="1"/>
    <col min="6140" max="6151" width="3.25" style="316" customWidth="1"/>
    <col min="6152" max="6154" width="9" style="316"/>
    <col min="6155" max="6155" width="13.75" style="316" customWidth="1"/>
    <col min="6156" max="6363" width="9" style="316"/>
    <col min="6364" max="6371" width="3" style="316" customWidth="1"/>
    <col min="6372" max="6390" width="3.125" style="316" customWidth="1"/>
    <col min="6391" max="6391" width="3" style="316" customWidth="1"/>
    <col min="6392" max="6393" width="2.875" style="316" customWidth="1"/>
    <col min="6394" max="6395" width="2.75" style="316" customWidth="1"/>
    <col min="6396" max="6407" width="3.25" style="316" customWidth="1"/>
    <col min="6408" max="6410" width="9" style="316"/>
    <col min="6411" max="6411" width="13.75" style="316" customWidth="1"/>
    <col min="6412" max="6619" width="9" style="316"/>
    <col min="6620" max="6627" width="3" style="316" customWidth="1"/>
    <col min="6628" max="6646" width="3.125" style="316" customWidth="1"/>
    <col min="6647" max="6647" width="3" style="316" customWidth="1"/>
    <col min="6648" max="6649" width="2.875" style="316" customWidth="1"/>
    <col min="6650" max="6651" width="2.75" style="316" customWidth="1"/>
    <col min="6652" max="6663" width="3.25" style="316" customWidth="1"/>
    <col min="6664" max="6666" width="9" style="316"/>
    <col min="6667" max="6667" width="13.75" style="316" customWidth="1"/>
    <col min="6668" max="6875" width="9" style="316"/>
    <col min="6876" max="6883" width="3" style="316" customWidth="1"/>
    <col min="6884" max="6902" width="3.125" style="316" customWidth="1"/>
    <col min="6903" max="6903" width="3" style="316" customWidth="1"/>
    <col min="6904" max="6905" width="2.875" style="316" customWidth="1"/>
    <col min="6906" max="6907" width="2.75" style="316" customWidth="1"/>
    <col min="6908" max="6919" width="3.25" style="316" customWidth="1"/>
    <col min="6920" max="6922" width="9" style="316"/>
    <col min="6923" max="6923" width="13.75" style="316" customWidth="1"/>
    <col min="6924" max="7131" width="9" style="316"/>
    <col min="7132" max="7139" width="3" style="316" customWidth="1"/>
    <col min="7140" max="7158" width="3.125" style="316" customWidth="1"/>
    <col min="7159" max="7159" width="3" style="316" customWidth="1"/>
    <col min="7160" max="7161" width="2.875" style="316" customWidth="1"/>
    <col min="7162" max="7163" width="2.75" style="316" customWidth="1"/>
    <col min="7164" max="7175" width="3.25" style="316" customWidth="1"/>
    <col min="7176" max="7178" width="9" style="316"/>
    <col min="7179" max="7179" width="13.75" style="316" customWidth="1"/>
    <col min="7180" max="7387" width="9" style="316"/>
    <col min="7388" max="7395" width="3" style="316" customWidth="1"/>
    <col min="7396" max="7414" width="3.125" style="316" customWidth="1"/>
    <col min="7415" max="7415" width="3" style="316" customWidth="1"/>
    <col min="7416" max="7417" width="2.875" style="316" customWidth="1"/>
    <col min="7418" max="7419" width="2.75" style="316" customWidth="1"/>
    <col min="7420" max="7431" width="3.25" style="316" customWidth="1"/>
    <col min="7432" max="7434" width="9" style="316"/>
    <col min="7435" max="7435" width="13.75" style="316" customWidth="1"/>
    <col min="7436" max="7643" width="9" style="316"/>
    <col min="7644" max="7651" width="3" style="316" customWidth="1"/>
    <col min="7652" max="7670" width="3.125" style="316" customWidth="1"/>
    <col min="7671" max="7671" width="3" style="316" customWidth="1"/>
    <col min="7672" max="7673" width="2.875" style="316" customWidth="1"/>
    <col min="7674" max="7675" width="2.75" style="316" customWidth="1"/>
    <col min="7676" max="7687" width="3.25" style="316" customWidth="1"/>
    <col min="7688" max="7690" width="9" style="316"/>
    <col min="7691" max="7691" width="13.75" style="316" customWidth="1"/>
    <col min="7692" max="7899" width="9" style="316"/>
    <col min="7900" max="7907" width="3" style="316" customWidth="1"/>
    <col min="7908" max="7926" width="3.125" style="316" customWidth="1"/>
    <col min="7927" max="7927" width="3" style="316" customWidth="1"/>
    <col min="7928" max="7929" width="2.875" style="316" customWidth="1"/>
    <col min="7930" max="7931" width="2.75" style="316" customWidth="1"/>
    <col min="7932" max="7943" width="3.25" style="316" customWidth="1"/>
    <col min="7944" max="7946" width="9" style="316"/>
    <col min="7947" max="7947" width="13.75" style="316" customWidth="1"/>
    <col min="7948" max="8155" width="9" style="316"/>
    <col min="8156" max="8163" width="3" style="316" customWidth="1"/>
    <col min="8164" max="8182" width="3.125" style="316" customWidth="1"/>
    <col min="8183" max="8183" width="3" style="316" customWidth="1"/>
    <col min="8184" max="8185" width="2.875" style="316" customWidth="1"/>
    <col min="8186" max="8187" width="2.75" style="316" customWidth="1"/>
    <col min="8188" max="8199" width="3.25" style="316" customWidth="1"/>
    <col min="8200" max="8202" width="9" style="316"/>
    <col min="8203" max="8203" width="13.75" style="316" customWidth="1"/>
    <col min="8204" max="8411" width="9" style="316"/>
    <col min="8412" max="8419" width="3" style="316" customWidth="1"/>
    <col min="8420" max="8438" width="3.125" style="316" customWidth="1"/>
    <col min="8439" max="8439" width="3" style="316" customWidth="1"/>
    <col min="8440" max="8441" width="2.875" style="316" customWidth="1"/>
    <col min="8442" max="8443" width="2.75" style="316" customWidth="1"/>
    <col min="8444" max="8455" width="3.25" style="316" customWidth="1"/>
    <col min="8456" max="8458" width="9" style="316"/>
    <col min="8459" max="8459" width="13.75" style="316" customWidth="1"/>
    <col min="8460" max="8667" width="9" style="316"/>
    <col min="8668" max="8675" width="3" style="316" customWidth="1"/>
    <col min="8676" max="8694" width="3.125" style="316" customWidth="1"/>
    <col min="8695" max="8695" width="3" style="316" customWidth="1"/>
    <col min="8696" max="8697" width="2.875" style="316" customWidth="1"/>
    <col min="8698" max="8699" width="2.75" style="316" customWidth="1"/>
    <col min="8700" max="8711" width="3.25" style="316" customWidth="1"/>
    <col min="8712" max="8714" width="9" style="316"/>
    <col min="8715" max="8715" width="13.75" style="316" customWidth="1"/>
    <col min="8716" max="8923" width="9" style="316"/>
    <col min="8924" max="8931" width="3" style="316" customWidth="1"/>
    <col min="8932" max="8950" width="3.125" style="316" customWidth="1"/>
    <col min="8951" max="8951" width="3" style="316" customWidth="1"/>
    <col min="8952" max="8953" width="2.875" style="316" customWidth="1"/>
    <col min="8954" max="8955" width="2.75" style="316" customWidth="1"/>
    <col min="8956" max="8967" width="3.25" style="316" customWidth="1"/>
    <col min="8968" max="8970" width="9" style="316"/>
    <col min="8971" max="8971" width="13.75" style="316" customWidth="1"/>
    <col min="8972" max="9179" width="9" style="316"/>
    <col min="9180" max="9187" width="3" style="316" customWidth="1"/>
    <col min="9188" max="9206" width="3.125" style="316" customWidth="1"/>
    <col min="9207" max="9207" width="3" style="316" customWidth="1"/>
    <col min="9208" max="9209" width="2.875" style="316" customWidth="1"/>
    <col min="9210" max="9211" width="2.75" style="316" customWidth="1"/>
    <col min="9212" max="9223" width="3.25" style="316" customWidth="1"/>
    <col min="9224" max="9226" width="9" style="316"/>
    <col min="9227" max="9227" width="13.75" style="316" customWidth="1"/>
    <col min="9228" max="9435" width="9" style="316"/>
    <col min="9436" max="9443" width="3" style="316" customWidth="1"/>
    <col min="9444" max="9462" width="3.125" style="316" customWidth="1"/>
    <col min="9463" max="9463" width="3" style="316" customWidth="1"/>
    <col min="9464" max="9465" width="2.875" style="316" customWidth="1"/>
    <col min="9466" max="9467" width="2.75" style="316" customWidth="1"/>
    <col min="9468" max="9479" width="3.25" style="316" customWidth="1"/>
    <col min="9480" max="9482" width="9" style="316"/>
    <col min="9483" max="9483" width="13.75" style="316" customWidth="1"/>
    <col min="9484" max="9691" width="9" style="316"/>
    <col min="9692" max="9699" width="3" style="316" customWidth="1"/>
    <col min="9700" max="9718" width="3.125" style="316" customWidth="1"/>
    <col min="9719" max="9719" width="3" style="316" customWidth="1"/>
    <col min="9720" max="9721" width="2.875" style="316" customWidth="1"/>
    <col min="9722" max="9723" width="2.75" style="316" customWidth="1"/>
    <col min="9724" max="9735" width="3.25" style="316" customWidth="1"/>
    <col min="9736" max="9738" width="9" style="316"/>
    <col min="9739" max="9739" width="13.75" style="316" customWidth="1"/>
    <col min="9740" max="9947" width="9" style="316"/>
    <col min="9948" max="9955" width="3" style="316" customWidth="1"/>
    <col min="9956" max="9974" width="3.125" style="316" customWidth="1"/>
    <col min="9975" max="9975" width="3" style="316" customWidth="1"/>
    <col min="9976" max="9977" width="2.875" style="316" customWidth="1"/>
    <col min="9978" max="9979" width="2.75" style="316" customWidth="1"/>
    <col min="9980" max="9991" width="3.25" style="316" customWidth="1"/>
    <col min="9992" max="9994" width="9" style="316"/>
    <col min="9995" max="9995" width="13.75" style="316" customWidth="1"/>
    <col min="9996" max="10203" width="9" style="316"/>
    <col min="10204" max="10211" width="3" style="316" customWidth="1"/>
    <col min="10212" max="10230" width="3.125" style="316" customWidth="1"/>
    <col min="10231" max="10231" width="3" style="316" customWidth="1"/>
    <col min="10232" max="10233" width="2.875" style="316" customWidth="1"/>
    <col min="10234" max="10235" width="2.75" style="316" customWidth="1"/>
    <col min="10236" max="10247" width="3.25" style="316" customWidth="1"/>
    <col min="10248" max="10250" width="9" style="316"/>
    <col min="10251" max="10251" width="13.75" style="316" customWidth="1"/>
    <col min="10252" max="10459" width="9" style="316"/>
    <col min="10460" max="10467" width="3" style="316" customWidth="1"/>
    <col min="10468" max="10486" width="3.125" style="316" customWidth="1"/>
    <col min="10487" max="10487" width="3" style="316" customWidth="1"/>
    <col min="10488" max="10489" width="2.875" style="316" customWidth="1"/>
    <col min="10490" max="10491" width="2.75" style="316" customWidth="1"/>
    <col min="10492" max="10503" width="3.25" style="316" customWidth="1"/>
    <col min="10504" max="10506" width="9" style="316"/>
    <col min="10507" max="10507" width="13.75" style="316" customWidth="1"/>
    <col min="10508" max="10715" width="9" style="316"/>
    <col min="10716" max="10723" width="3" style="316" customWidth="1"/>
    <col min="10724" max="10742" width="3.125" style="316" customWidth="1"/>
    <col min="10743" max="10743" width="3" style="316" customWidth="1"/>
    <col min="10744" max="10745" width="2.875" style="316" customWidth="1"/>
    <col min="10746" max="10747" width="2.75" style="316" customWidth="1"/>
    <col min="10748" max="10759" width="3.25" style="316" customWidth="1"/>
    <col min="10760" max="10762" width="9" style="316"/>
    <col min="10763" max="10763" width="13.75" style="316" customWidth="1"/>
    <col min="10764" max="10971" width="9" style="316"/>
    <col min="10972" max="10979" width="3" style="316" customWidth="1"/>
    <col min="10980" max="10998" width="3.125" style="316" customWidth="1"/>
    <col min="10999" max="10999" width="3" style="316" customWidth="1"/>
    <col min="11000" max="11001" width="2.875" style="316" customWidth="1"/>
    <col min="11002" max="11003" width="2.75" style="316" customWidth="1"/>
    <col min="11004" max="11015" width="3.25" style="316" customWidth="1"/>
    <col min="11016" max="11018" width="9" style="316"/>
    <col min="11019" max="11019" width="13.75" style="316" customWidth="1"/>
    <col min="11020" max="11227" width="9" style="316"/>
    <col min="11228" max="11235" width="3" style="316" customWidth="1"/>
    <col min="11236" max="11254" width="3.125" style="316" customWidth="1"/>
    <col min="11255" max="11255" width="3" style="316" customWidth="1"/>
    <col min="11256" max="11257" width="2.875" style="316" customWidth="1"/>
    <col min="11258" max="11259" width="2.75" style="316" customWidth="1"/>
    <col min="11260" max="11271" width="3.25" style="316" customWidth="1"/>
    <col min="11272" max="11274" width="9" style="316"/>
    <col min="11275" max="11275" width="13.75" style="316" customWidth="1"/>
    <col min="11276" max="11483" width="9" style="316"/>
    <col min="11484" max="11491" width="3" style="316" customWidth="1"/>
    <col min="11492" max="11510" width="3.125" style="316" customWidth="1"/>
    <col min="11511" max="11511" width="3" style="316" customWidth="1"/>
    <col min="11512" max="11513" width="2.875" style="316" customWidth="1"/>
    <col min="11514" max="11515" width="2.75" style="316" customWidth="1"/>
    <col min="11516" max="11527" width="3.25" style="316" customWidth="1"/>
    <col min="11528" max="11530" width="9" style="316"/>
    <col min="11531" max="11531" width="13.75" style="316" customWidth="1"/>
    <col min="11532" max="11739" width="9" style="316"/>
    <col min="11740" max="11747" width="3" style="316" customWidth="1"/>
    <col min="11748" max="11766" width="3.125" style="316" customWidth="1"/>
    <col min="11767" max="11767" width="3" style="316" customWidth="1"/>
    <col min="11768" max="11769" width="2.875" style="316" customWidth="1"/>
    <col min="11770" max="11771" width="2.75" style="316" customWidth="1"/>
    <col min="11772" max="11783" width="3.25" style="316" customWidth="1"/>
    <col min="11784" max="11786" width="9" style="316"/>
    <col min="11787" max="11787" width="13.75" style="316" customWidth="1"/>
    <col min="11788" max="11995" width="9" style="316"/>
    <col min="11996" max="12003" width="3" style="316" customWidth="1"/>
    <col min="12004" max="12022" width="3.125" style="316" customWidth="1"/>
    <col min="12023" max="12023" width="3" style="316" customWidth="1"/>
    <col min="12024" max="12025" width="2.875" style="316" customWidth="1"/>
    <col min="12026" max="12027" width="2.75" style="316" customWidth="1"/>
    <col min="12028" max="12039" width="3.25" style="316" customWidth="1"/>
    <col min="12040" max="12042" width="9" style="316"/>
    <col min="12043" max="12043" width="13.75" style="316" customWidth="1"/>
    <col min="12044" max="12251" width="9" style="316"/>
    <col min="12252" max="12259" width="3" style="316" customWidth="1"/>
    <col min="12260" max="12278" width="3.125" style="316" customWidth="1"/>
    <col min="12279" max="12279" width="3" style="316" customWidth="1"/>
    <col min="12280" max="12281" width="2.875" style="316" customWidth="1"/>
    <col min="12282" max="12283" width="2.75" style="316" customWidth="1"/>
    <col min="12284" max="12295" width="3.25" style="316" customWidth="1"/>
    <col min="12296" max="12298" width="9" style="316"/>
    <col min="12299" max="12299" width="13.75" style="316" customWidth="1"/>
    <col min="12300" max="12507" width="9" style="316"/>
    <col min="12508" max="12515" width="3" style="316" customWidth="1"/>
    <col min="12516" max="12534" width="3.125" style="316" customWidth="1"/>
    <col min="12535" max="12535" width="3" style="316" customWidth="1"/>
    <col min="12536" max="12537" width="2.875" style="316" customWidth="1"/>
    <col min="12538" max="12539" width="2.75" style="316" customWidth="1"/>
    <col min="12540" max="12551" width="3.25" style="316" customWidth="1"/>
    <col min="12552" max="12554" width="9" style="316"/>
    <col min="12555" max="12555" width="13.75" style="316" customWidth="1"/>
    <col min="12556" max="12763" width="9" style="316"/>
    <col min="12764" max="12771" width="3" style="316" customWidth="1"/>
    <col min="12772" max="12790" width="3.125" style="316" customWidth="1"/>
    <col min="12791" max="12791" width="3" style="316" customWidth="1"/>
    <col min="12792" max="12793" width="2.875" style="316" customWidth="1"/>
    <col min="12794" max="12795" width="2.75" style="316" customWidth="1"/>
    <col min="12796" max="12807" width="3.25" style="316" customWidth="1"/>
    <col min="12808" max="12810" width="9" style="316"/>
    <col min="12811" max="12811" width="13.75" style="316" customWidth="1"/>
    <col min="12812" max="13019" width="9" style="316"/>
    <col min="13020" max="13027" width="3" style="316" customWidth="1"/>
    <col min="13028" max="13046" width="3.125" style="316" customWidth="1"/>
    <col min="13047" max="13047" width="3" style="316" customWidth="1"/>
    <col min="13048" max="13049" width="2.875" style="316" customWidth="1"/>
    <col min="13050" max="13051" width="2.75" style="316" customWidth="1"/>
    <col min="13052" max="13063" width="3.25" style="316" customWidth="1"/>
    <col min="13064" max="13066" width="9" style="316"/>
    <col min="13067" max="13067" width="13.75" style="316" customWidth="1"/>
    <col min="13068" max="13275" width="9" style="316"/>
    <col min="13276" max="13283" width="3" style="316" customWidth="1"/>
    <col min="13284" max="13302" width="3.125" style="316" customWidth="1"/>
    <col min="13303" max="13303" width="3" style="316" customWidth="1"/>
    <col min="13304" max="13305" width="2.875" style="316" customWidth="1"/>
    <col min="13306" max="13307" width="2.75" style="316" customWidth="1"/>
    <col min="13308" max="13319" width="3.25" style="316" customWidth="1"/>
    <col min="13320" max="13322" width="9" style="316"/>
    <col min="13323" max="13323" width="13.75" style="316" customWidth="1"/>
    <col min="13324" max="13531" width="9" style="316"/>
    <col min="13532" max="13539" width="3" style="316" customWidth="1"/>
    <col min="13540" max="13558" width="3.125" style="316" customWidth="1"/>
    <col min="13559" max="13559" width="3" style="316" customWidth="1"/>
    <col min="13560" max="13561" width="2.875" style="316" customWidth="1"/>
    <col min="13562" max="13563" width="2.75" style="316" customWidth="1"/>
    <col min="13564" max="13575" width="3.25" style="316" customWidth="1"/>
    <col min="13576" max="13578" width="9" style="316"/>
    <col min="13579" max="13579" width="13.75" style="316" customWidth="1"/>
    <col min="13580" max="13787" width="9" style="316"/>
    <col min="13788" max="13795" width="3" style="316" customWidth="1"/>
    <col min="13796" max="13814" width="3.125" style="316" customWidth="1"/>
    <col min="13815" max="13815" width="3" style="316" customWidth="1"/>
    <col min="13816" max="13817" width="2.875" style="316" customWidth="1"/>
    <col min="13818" max="13819" width="2.75" style="316" customWidth="1"/>
    <col min="13820" max="13831" width="3.25" style="316" customWidth="1"/>
    <col min="13832" max="13834" width="9" style="316"/>
    <col min="13835" max="13835" width="13.75" style="316" customWidth="1"/>
    <col min="13836" max="14043" width="9" style="316"/>
    <col min="14044" max="14051" width="3" style="316" customWidth="1"/>
    <col min="14052" max="14070" width="3.125" style="316" customWidth="1"/>
    <col min="14071" max="14071" width="3" style="316" customWidth="1"/>
    <col min="14072" max="14073" width="2.875" style="316" customWidth="1"/>
    <col min="14074" max="14075" width="2.75" style="316" customWidth="1"/>
    <col min="14076" max="14087" width="3.25" style="316" customWidth="1"/>
    <col min="14088" max="14090" width="9" style="316"/>
    <col min="14091" max="14091" width="13.75" style="316" customWidth="1"/>
    <col min="14092" max="14299" width="9" style="316"/>
    <col min="14300" max="14307" width="3" style="316" customWidth="1"/>
    <col min="14308" max="14326" width="3.125" style="316" customWidth="1"/>
    <col min="14327" max="14327" width="3" style="316" customWidth="1"/>
    <col min="14328" max="14329" width="2.875" style="316" customWidth="1"/>
    <col min="14330" max="14331" width="2.75" style="316" customWidth="1"/>
    <col min="14332" max="14343" width="3.25" style="316" customWidth="1"/>
    <col min="14344" max="14346" width="9" style="316"/>
    <col min="14347" max="14347" width="13.75" style="316" customWidth="1"/>
    <col min="14348" max="14555" width="9" style="316"/>
    <col min="14556" max="14563" width="3" style="316" customWidth="1"/>
    <col min="14564" max="14582" width="3.125" style="316" customWidth="1"/>
    <col min="14583" max="14583" width="3" style="316" customWidth="1"/>
    <col min="14584" max="14585" width="2.875" style="316" customWidth="1"/>
    <col min="14586" max="14587" width="2.75" style="316" customWidth="1"/>
    <col min="14588" max="14599" width="3.25" style="316" customWidth="1"/>
    <col min="14600" max="14602" width="9" style="316"/>
    <col min="14603" max="14603" width="13.75" style="316" customWidth="1"/>
    <col min="14604" max="14811" width="9" style="316"/>
    <col min="14812" max="14819" width="3" style="316" customWidth="1"/>
    <col min="14820" max="14838" width="3.125" style="316" customWidth="1"/>
    <col min="14839" max="14839" width="3" style="316" customWidth="1"/>
    <col min="14840" max="14841" width="2.875" style="316" customWidth="1"/>
    <col min="14842" max="14843" width="2.75" style="316" customWidth="1"/>
    <col min="14844" max="14855" width="3.25" style="316" customWidth="1"/>
    <col min="14856" max="14858" width="9" style="316"/>
    <col min="14859" max="14859" width="13.75" style="316" customWidth="1"/>
    <col min="14860" max="15067" width="9" style="316"/>
    <col min="15068" max="15075" width="3" style="316" customWidth="1"/>
    <col min="15076" max="15094" width="3.125" style="316" customWidth="1"/>
    <col min="15095" max="15095" width="3" style="316" customWidth="1"/>
    <col min="15096" max="15097" width="2.875" style="316" customWidth="1"/>
    <col min="15098" max="15099" width="2.75" style="316" customWidth="1"/>
    <col min="15100" max="15111" width="3.25" style="316" customWidth="1"/>
    <col min="15112" max="15114" width="9" style="316"/>
    <col min="15115" max="15115" width="13.75" style="316" customWidth="1"/>
    <col min="15116" max="15323" width="9" style="316"/>
    <col min="15324" max="15331" width="3" style="316" customWidth="1"/>
    <col min="15332" max="15350" width="3.125" style="316" customWidth="1"/>
    <col min="15351" max="15351" width="3" style="316" customWidth="1"/>
    <col min="15352" max="15353" width="2.875" style="316" customWidth="1"/>
    <col min="15354" max="15355" width="2.75" style="316" customWidth="1"/>
    <col min="15356" max="15367" width="3.25" style="316" customWidth="1"/>
    <col min="15368" max="15370" width="9" style="316"/>
    <col min="15371" max="15371" width="13.75" style="316" customWidth="1"/>
    <col min="15372" max="15579" width="9" style="316"/>
    <col min="15580" max="15587" width="3" style="316" customWidth="1"/>
    <col min="15588" max="15606" width="3.125" style="316" customWidth="1"/>
    <col min="15607" max="15607" width="3" style="316" customWidth="1"/>
    <col min="15608" max="15609" width="2.875" style="316" customWidth="1"/>
    <col min="15610" max="15611" width="2.75" style="316" customWidth="1"/>
    <col min="15612" max="15623" width="3.25" style="316" customWidth="1"/>
    <col min="15624" max="15626" width="9" style="316"/>
    <col min="15627" max="15627" width="13.75" style="316" customWidth="1"/>
    <col min="15628" max="15835" width="9" style="316"/>
    <col min="15836" max="15843" width="3" style="316" customWidth="1"/>
    <col min="15844" max="15862" width="3.125" style="316" customWidth="1"/>
    <col min="15863" max="15863" width="3" style="316" customWidth="1"/>
    <col min="15864" max="15865" width="2.875" style="316" customWidth="1"/>
    <col min="15866" max="15867" width="2.75" style="316" customWidth="1"/>
    <col min="15868" max="15879" width="3.25" style="316" customWidth="1"/>
    <col min="15880" max="15882" width="9" style="316"/>
    <col min="15883" max="15883" width="13.75" style="316" customWidth="1"/>
    <col min="15884" max="16091" width="9" style="316"/>
    <col min="16092" max="16099" width="3" style="316" customWidth="1"/>
    <col min="16100" max="16118" width="3.125" style="316" customWidth="1"/>
    <col min="16119" max="16119" width="3" style="316" customWidth="1"/>
    <col min="16120" max="16121" width="2.875" style="316" customWidth="1"/>
    <col min="16122" max="16123" width="2.75" style="316" customWidth="1"/>
    <col min="16124" max="16135" width="3.25" style="316" customWidth="1"/>
    <col min="16136" max="16138" width="9" style="316"/>
    <col min="16139" max="16139" width="13.75" style="316" customWidth="1"/>
    <col min="16140" max="16384" width="9" style="316"/>
  </cols>
  <sheetData>
    <row r="1" spans="1:44" s="303" customFormat="1" ht="20.25" customHeight="1">
      <c r="A1" s="465" t="s">
        <v>132</v>
      </c>
      <c r="B1" s="466"/>
      <c r="C1" s="466"/>
      <c r="D1" s="469">
        <v>3</v>
      </c>
      <c r="E1" s="469"/>
      <c r="F1" s="470" t="s">
        <v>79</v>
      </c>
      <c r="G1" s="470"/>
      <c r="H1" s="471"/>
      <c r="I1" s="474" t="s">
        <v>80</v>
      </c>
      <c r="J1" s="474"/>
      <c r="K1" s="474"/>
      <c r="L1" s="474"/>
      <c r="M1" s="474"/>
      <c r="N1" s="475" t="s">
        <v>81</v>
      </c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60" t="s">
        <v>0</v>
      </c>
      <c r="AH1" s="460"/>
      <c r="AI1" s="460"/>
      <c r="AJ1" s="460"/>
      <c r="AK1" s="460"/>
      <c r="AL1" s="460"/>
      <c r="AM1" s="460"/>
      <c r="AN1" s="460"/>
      <c r="AO1" s="460"/>
      <c r="AP1" s="460"/>
      <c r="AQ1" s="460"/>
      <c r="AR1" s="461"/>
    </row>
    <row r="2" spans="1:44" s="303" customFormat="1" ht="20.25" customHeight="1">
      <c r="A2" s="467"/>
      <c r="B2" s="468"/>
      <c r="C2" s="468"/>
      <c r="D2" s="447"/>
      <c r="E2" s="447"/>
      <c r="F2" s="472"/>
      <c r="G2" s="472"/>
      <c r="H2" s="473"/>
      <c r="I2" s="411" t="s">
        <v>82</v>
      </c>
      <c r="J2" s="464"/>
      <c r="K2" s="464"/>
      <c r="L2" s="464"/>
      <c r="M2" s="464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3"/>
    </row>
    <row r="3" spans="1:44" s="303" customFormat="1" ht="21" customHeight="1">
      <c r="A3" s="432" t="s">
        <v>83</v>
      </c>
      <c r="B3" s="432"/>
      <c r="C3" s="432"/>
      <c r="D3" s="432"/>
      <c r="E3" s="432"/>
      <c r="F3" s="432"/>
      <c r="G3" s="432"/>
      <c r="H3" s="433"/>
      <c r="I3" s="440" t="s">
        <v>146</v>
      </c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2"/>
      <c r="AG3" s="402" t="s">
        <v>84</v>
      </c>
      <c r="AH3" s="403"/>
      <c r="AI3" s="404" t="s">
        <v>133</v>
      </c>
      <c r="AJ3" s="402"/>
      <c r="AK3" s="402"/>
      <c r="AL3" s="402"/>
      <c r="AM3" s="402"/>
      <c r="AN3" s="402"/>
      <c r="AO3" s="402"/>
      <c r="AP3" s="402"/>
      <c r="AQ3" s="402"/>
      <c r="AR3" s="405"/>
    </row>
    <row r="4" spans="1:44" s="303" customFormat="1" ht="21" customHeight="1">
      <c r="A4" s="432"/>
      <c r="B4" s="432"/>
      <c r="C4" s="432"/>
      <c r="D4" s="432"/>
      <c r="E4" s="432"/>
      <c r="F4" s="432"/>
      <c r="G4" s="432"/>
      <c r="H4" s="433"/>
      <c r="I4" s="443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5"/>
      <c r="AG4" s="402"/>
      <c r="AH4" s="403"/>
      <c r="AI4" s="404"/>
      <c r="AJ4" s="402"/>
      <c r="AK4" s="402"/>
      <c r="AL4" s="402"/>
      <c r="AM4" s="402"/>
      <c r="AN4" s="402"/>
      <c r="AO4" s="402"/>
      <c r="AP4" s="402"/>
      <c r="AQ4" s="402"/>
      <c r="AR4" s="405"/>
    </row>
    <row r="5" spans="1:44" s="303" customFormat="1" ht="21" customHeight="1">
      <c r="A5" s="432"/>
      <c r="B5" s="432"/>
      <c r="C5" s="432"/>
      <c r="D5" s="432"/>
      <c r="E5" s="432"/>
      <c r="F5" s="432"/>
      <c r="G5" s="432"/>
      <c r="H5" s="433"/>
      <c r="I5" s="446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8"/>
      <c r="AG5" s="402" t="s">
        <v>85</v>
      </c>
      <c r="AH5" s="402"/>
      <c r="AI5" s="402"/>
      <c r="AJ5" s="402"/>
      <c r="AK5" s="449" t="s">
        <v>86</v>
      </c>
      <c r="AL5" s="449"/>
      <c r="AM5" s="402"/>
      <c r="AN5" s="402"/>
      <c r="AO5" s="402" t="s">
        <v>87</v>
      </c>
      <c r="AP5" s="402"/>
      <c r="AQ5" s="434"/>
      <c r="AR5" s="412"/>
    </row>
    <row r="6" spans="1:44" s="303" customFormat="1" ht="21" customHeight="1">
      <c r="A6" s="432" t="s">
        <v>88</v>
      </c>
      <c r="B6" s="432"/>
      <c r="C6" s="432"/>
      <c r="D6" s="432"/>
      <c r="E6" s="432"/>
      <c r="F6" s="432"/>
      <c r="G6" s="432"/>
      <c r="H6" s="433"/>
      <c r="I6" s="450" t="s">
        <v>147</v>
      </c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2"/>
      <c r="AG6" s="402"/>
      <c r="AH6" s="402"/>
      <c r="AI6" s="402"/>
      <c r="AJ6" s="402"/>
      <c r="AK6" s="449"/>
      <c r="AL6" s="449"/>
      <c r="AM6" s="402"/>
      <c r="AN6" s="402"/>
      <c r="AO6" s="402"/>
      <c r="AP6" s="402"/>
      <c r="AQ6" s="435"/>
      <c r="AR6" s="437"/>
    </row>
    <row r="7" spans="1:44" s="303" customFormat="1" ht="21" customHeight="1">
      <c r="A7" s="432"/>
      <c r="B7" s="432"/>
      <c r="C7" s="432"/>
      <c r="D7" s="432"/>
      <c r="E7" s="432"/>
      <c r="F7" s="432"/>
      <c r="G7" s="432"/>
      <c r="H7" s="433"/>
      <c r="I7" s="453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5"/>
      <c r="AG7" s="402"/>
      <c r="AH7" s="402"/>
      <c r="AI7" s="402"/>
      <c r="AJ7" s="402"/>
      <c r="AK7" s="449"/>
      <c r="AL7" s="449"/>
      <c r="AM7" s="402"/>
      <c r="AN7" s="402"/>
      <c r="AO7" s="402"/>
      <c r="AP7" s="402"/>
      <c r="AQ7" s="438"/>
      <c r="AR7" s="413"/>
    </row>
    <row r="8" spans="1:44" s="303" customFormat="1" ht="21" customHeight="1">
      <c r="A8" s="432"/>
      <c r="B8" s="432"/>
      <c r="C8" s="432"/>
      <c r="D8" s="432"/>
      <c r="E8" s="432"/>
      <c r="F8" s="432"/>
      <c r="G8" s="432"/>
      <c r="H8" s="433"/>
      <c r="I8" s="456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7"/>
      <c r="AD8" s="457"/>
      <c r="AE8" s="457"/>
      <c r="AF8" s="458"/>
      <c r="AG8" s="402" t="s">
        <v>89</v>
      </c>
      <c r="AH8" s="402"/>
      <c r="AI8" s="434"/>
      <c r="AJ8" s="407"/>
      <c r="AK8" s="407"/>
      <c r="AL8" s="407"/>
      <c r="AM8" s="407"/>
      <c r="AN8" s="407"/>
      <c r="AO8" s="407"/>
      <c r="AP8" s="407"/>
      <c r="AQ8" s="407"/>
      <c r="AR8" s="412"/>
    </row>
    <row r="9" spans="1:44" s="303" customFormat="1" ht="21" customHeight="1">
      <c r="A9" s="432" t="s">
        <v>90</v>
      </c>
      <c r="B9" s="432"/>
      <c r="C9" s="432"/>
      <c r="D9" s="432"/>
      <c r="E9" s="432"/>
      <c r="F9" s="432"/>
      <c r="G9" s="432"/>
      <c r="H9" s="433"/>
      <c r="I9" s="306"/>
      <c r="J9" s="306"/>
      <c r="K9" s="306"/>
      <c r="L9" s="306"/>
      <c r="M9" s="306"/>
      <c r="N9" s="306"/>
      <c r="O9" s="306"/>
      <c r="P9" s="307"/>
      <c r="Q9" s="307"/>
      <c r="R9" s="307"/>
      <c r="S9" s="307"/>
      <c r="T9" s="307"/>
      <c r="U9" s="307"/>
      <c r="V9" s="307"/>
      <c r="W9" s="307"/>
      <c r="X9" s="308"/>
      <c r="Y9" s="308"/>
      <c r="Z9" s="308"/>
      <c r="AA9" s="308"/>
      <c r="AB9" s="308"/>
      <c r="AC9" s="308"/>
      <c r="AD9" s="308"/>
      <c r="AE9" s="308"/>
      <c r="AF9" s="308"/>
      <c r="AG9" s="402"/>
      <c r="AH9" s="402"/>
      <c r="AI9" s="438"/>
      <c r="AJ9" s="410"/>
      <c r="AK9" s="410"/>
      <c r="AL9" s="410"/>
      <c r="AM9" s="410"/>
      <c r="AN9" s="410"/>
      <c r="AO9" s="410"/>
      <c r="AP9" s="410"/>
      <c r="AQ9" s="410"/>
      <c r="AR9" s="413"/>
    </row>
    <row r="10" spans="1:44" s="303" customFormat="1" ht="21" customHeight="1">
      <c r="A10" s="432"/>
      <c r="B10" s="432"/>
      <c r="C10" s="432"/>
      <c r="D10" s="432"/>
      <c r="E10" s="432"/>
      <c r="F10" s="432"/>
      <c r="G10" s="432"/>
      <c r="H10" s="433"/>
      <c r="I10" s="309"/>
      <c r="J10" s="309"/>
      <c r="K10" s="309"/>
      <c r="L10" s="310"/>
      <c r="N10" s="311" t="s">
        <v>91</v>
      </c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310" t="s">
        <v>92</v>
      </c>
      <c r="Z10" s="305"/>
      <c r="AA10" s="305"/>
      <c r="AB10" s="305"/>
      <c r="AC10" s="305"/>
      <c r="AD10" s="305"/>
      <c r="AE10" s="305"/>
      <c r="AF10" s="305"/>
      <c r="AG10" s="402" t="s">
        <v>93</v>
      </c>
      <c r="AH10" s="403"/>
      <c r="AI10" s="404" t="s">
        <v>133</v>
      </c>
      <c r="AJ10" s="402"/>
      <c r="AK10" s="402"/>
      <c r="AL10" s="402"/>
      <c r="AM10" s="402"/>
      <c r="AN10" s="402"/>
      <c r="AO10" s="402"/>
      <c r="AP10" s="402"/>
      <c r="AQ10" s="402"/>
      <c r="AR10" s="405"/>
    </row>
    <row r="11" spans="1:44" s="303" customFormat="1" ht="21" customHeight="1">
      <c r="A11" s="432"/>
      <c r="B11" s="432"/>
      <c r="C11" s="432"/>
      <c r="D11" s="432"/>
      <c r="E11" s="432"/>
      <c r="F11" s="432"/>
      <c r="G11" s="432"/>
      <c r="H11" s="433"/>
      <c r="I11" s="312"/>
      <c r="J11" s="312"/>
      <c r="K11" s="312"/>
      <c r="L11" s="312"/>
      <c r="M11" s="312"/>
      <c r="N11" s="312"/>
      <c r="O11" s="312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402"/>
      <c r="AH11" s="403"/>
      <c r="AI11" s="404"/>
      <c r="AJ11" s="402"/>
      <c r="AK11" s="402"/>
      <c r="AL11" s="402"/>
      <c r="AM11" s="402"/>
      <c r="AN11" s="402"/>
      <c r="AO11" s="402"/>
      <c r="AP11" s="402"/>
      <c r="AQ11" s="402"/>
      <c r="AR11" s="405"/>
    </row>
    <row r="12" spans="1:44" s="303" customFormat="1" ht="21" customHeight="1">
      <c r="A12" s="432" t="s">
        <v>94</v>
      </c>
      <c r="B12" s="432"/>
      <c r="C12" s="432"/>
      <c r="D12" s="432"/>
      <c r="E12" s="432"/>
      <c r="F12" s="432"/>
      <c r="G12" s="432"/>
      <c r="H12" s="433"/>
      <c r="I12" s="304"/>
      <c r="J12" s="304"/>
      <c r="K12" s="304"/>
      <c r="L12" s="304"/>
      <c r="M12" s="304"/>
      <c r="N12" s="304"/>
      <c r="O12" s="304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402" t="s">
        <v>93</v>
      </c>
      <c r="AH12" s="402"/>
      <c r="AI12" s="402"/>
      <c r="AJ12" s="402"/>
      <c r="AK12" s="402"/>
      <c r="AL12" s="402"/>
      <c r="AM12" s="402" t="s">
        <v>95</v>
      </c>
      <c r="AN12" s="402"/>
      <c r="AO12" s="434"/>
      <c r="AP12" s="407"/>
      <c r="AQ12" s="407"/>
      <c r="AR12" s="412"/>
    </row>
    <row r="13" spans="1:44" s="303" customFormat="1" ht="21" customHeight="1">
      <c r="A13" s="432"/>
      <c r="B13" s="432"/>
      <c r="C13" s="432"/>
      <c r="D13" s="432"/>
      <c r="E13" s="432"/>
      <c r="F13" s="432"/>
      <c r="G13" s="432"/>
      <c r="H13" s="433"/>
      <c r="I13" s="304"/>
      <c r="L13" s="304"/>
      <c r="N13" s="314" t="s">
        <v>96</v>
      </c>
      <c r="O13" s="439" t="s">
        <v>145</v>
      </c>
      <c r="P13" s="439"/>
      <c r="Q13" s="439"/>
      <c r="R13" s="439"/>
      <c r="S13" s="439"/>
      <c r="T13" s="439"/>
      <c r="U13" s="439"/>
      <c r="V13" s="439"/>
      <c r="W13" s="439"/>
      <c r="X13" s="439"/>
      <c r="Y13" s="309" t="s">
        <v>97</v>
      </c>
      <c r="Z13" s="309"/>
      <c r="AA13" s="309"/>
      <c r="AB13" s="309"/>
      <c r="AC13" s="309"/>
      <c r="AD13" s="309"/>
      <c r="AE13" s="309"/>
      <c r="AF13" s="309"/>
      <c r="AG13" s="402"/>
      <c r="AH13" s="402"/>
      <c r="AI13" s="402"/>
      <c r="AJ13" s="402"/>
      <c r="AK13" s="402"/>
      <c r="AL13" s="402"/>
      <c r="AM13" s="402"/>
      <c r="AN13" s="402"/>
      <c r="AO13" s="435"/>
      <c r="AP13" s="436"/>
      <c r="AQ13" s="436"/>
      <c r="AR13" s="437"/>
    </row>
    <row r="14" spans="1:44" s="303" customFormat="1" ht="21" customHeight="1">
      <c r="A14" s="432"/>
      <c r="B14" s="432"/>
      <c r="C14" s="432"/>
      <c r="D14" s="432"/>
      <c r="E14" s="432"/>
      <c r="F14" s="432"/>
      <c r="G14" s="432"/>
      <c r="H14" s="433"/>
      <c r="I14" s="304"/>
      <c r="J14" s="304"/>
      <c r="K14" s="304"/>
      <c r="L14" s="304"/>
      <c r="M14" s="304"/>
      <c r="N14" s="304"/>
      <c r="O14" s="304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402"/>
      <c r="AH14" s="402"/>
      <c r="AI14" s="402"/>
      <c r="AJ14" s="402"/>
      <c r="AK14" s="402"/>
      <c r="AL14" s="402"/>
      <c r="AM14" s="402"/>
      <c r="AN14" s="402"/>
      <c r="AO14" s="438"/>
      <c r="AP14" s="410"/>
      <c r="AQ14" s="410"/>
      <c r="AR14" s="413"/>
    </row>
    <row r="15" spans="1:44" s="303" customFormat="1" ht="13.5" customHeight="1">
      <c r="A15" s="406" t="s">
        <v>98</v>
      </c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8"/>
      <c r="W15" s="407" t="s">
        <v>99</v>
      </c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407"/>
      <c r="AR15" s="412"/>
    </row>
    <row r="16" spans="1:44" s="303" customFormat="1" ht="13.5" customHeight="1">
      <c r="A16" s="409"/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0"/>
      <c r="V16" s="411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3"/>
    </row>
    <row r="17" spans="1:44" s="303" customFormat="1" ht="13.5" customHeight="1">
      <c r="A17" s="414" t="s">
        <v>148</v>
      </c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6"/>
      <c r="W17" s="423" t="s">
        <v>100</v>
      </c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424"/>
      <c r="AP17" s="424"/>
      <c r="AQ17" s="424"/>
      <c r="AR17" s="425"/>
    </row>
    <row r="18" spans="1:44" s="303" customFormat="1" ht="13.5" customHeight="1">
      <c r="A18" s="417"/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9"/>
      <c r="W18" s="426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8"/>
    </row>
    <row r="19" spans="1:44" s="303" customFormat="1" ht="13.5" customHeight="1">
      <c r="A19" s="417"/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9"/>
      <c r="W19" s="426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7"/>
      <c r="AO19" s="427"/>
      <c r="AP19" s="427"/>
      <c r="AQ19" s="427"/>
      <c r="AR19" s="428"/>
    </row>
    <row r="20" spans="1:44" s="303" customFormat="1" ht="13.5" customHeight="1">
      <c r="A20" s="417"/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9"/>
      <c r="W20" s="426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8"/>
    </row>
    <row r="21" spans="1:44" s="303" customFormat="1" ht="13.5" customHeight="1">
      <c r="A21" s="417"/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9"/>
      <c r="W21" s="426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7"/>
      <c r="AL21" s="427"/>
      <c r="AM21" s="427"/>
      <c r="AN21" s="427"/>
      <c r="AO21" s="427"/>
      <c r="AP21" s="427"/>
      <c r="AQ21" s="427"/>
      <c r="AR21" s="428"/>
    </row>
    <row r="22" spans="1:44" s="303" customFormat="1" ht="13.5" customHeight="1">
      <c r="A22" s="417"/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9"/>
      <c r="W22" s="426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7"/>
      <c r="AQ22" s="427"/>
      <c r="AR22" s="428"/>
    </row>
    <row r="23" spans="1:44" s="303" customFormat="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9"/>
      <c r="W23" s="426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27"/>
      <c r="AM23" s="427"/>
      <c r="AN23" s="427"/>
      <c r="AO23" s="427"/>
      <c r="AP23" s="427"/>
      <c r="AQ23" s="427"/>
      <c r="AR23" s="428"/>
    </row>
    <row r="24" spans="1:44" s="303" customFormat="1" ht="13.5" customHeight="1">
      <c r="A24" s="417"/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9"/>
      <c r="W24" s="426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  <c r="AL24" s="427"/>
      <c r="AM24" s="427"/>
      <c r="AN24" s="427"/>
      <c r="AO24" s="427"/>
      <c r="AP24" s="427"/>
      <c r="AQ24" s="427"/>
      <c r="AR24" s="428"/>
    </row>
    <row r="25" spans="1:44" s="303" customFormat="1" ht="13.5" customHeight="1">
      <c r="A25" s="417"/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9"/>
      <c r="W25" s="426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27"/>
      <c r="AM25" s="427"/>
      <c r="AN25" s="427"/>
      <c r="AO25" s="427"/>
      <c r="AP25" s="427"/>
      <c r="AQ25" s="427"/>
      <c r="AR25" s="428"/>
    </row>
    <row r="26" spans="1:44" s="303" customFormat="1" ht="13.5" customHeight="1">
      <c r="A26" s="417"/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9"/>
      <c r="W26" s="426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27"/>
      <c r="AM26" s="427"/>
      <c r="AN26" s="427"/>
      <c r="AO26" s="427"/>
      <c r="AP26" s="427"/>
      <c r="AQ26" s="427"/>
      <c r="AR26" s="428"/>
    </row>
    <row r="27" spans="1:44" s="303" customFormat="1" ht="13.5" customHeight="1">
      <c r="A27" s="417"/>
      <c r="B27" s="418"/>
      <c r="C27" s="418"/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9"/>
      <c r="W27" s="426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8"/>
    </row>
    <row r="28" spans="1:44" s="303" customFormat="1" ht="13.5" customHeight="1">
      <c r="A28" s="417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9"/>
      <c r="W28" s="426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  <c r="AL28" s="427"/>
      <c r="AM28" s="427"/>
      <c r="AN28" s="427"/>
      <c r="AO28" s="427"/>
      <c r="AP28" s="427"/>
      <c r="AQ28" s="427"/>
      <c r="AR28" s="428"/>
    </row>
    <row r="29" spans="1:44" s="303" customFormat="1" ht="13.5" customHeight="1">
      <c r="A29" s="417"/>
      <c r="B29" s="418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9"/>
      <c r="W29" s="426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8"/>
    </row>
    <row r="30" spans="1:44" s="303" customFormat="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9"/>
      <c r="W30" s="426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427"/>
      <c r="AO30" s="427"/>
      <c r="AP30" s="427"/>
      <c r="AQ30" s="427"/>
      <c r="AR30" s="428"/>
    </row>
    <row r="31" spans="1:44" s="303" customFormat="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9"/>
      <c r="W31" s="426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  <c r="AL31" s="427"/>
      <c r="AM31" s="427"/>
      <c r="AN31" s="427"/>
      <c r="AO31" s="427"/>
      <c r="AP31" s="427"/>
      <c r="AQ31" s="427"/>
      <c r="AR31" s="428"/>
    </row>
    <row r="32" spans="1:44" s="303" customFormat="1">
      <c r="A32" s="420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2"/>
      <c r="W32" s="429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1"/>
    </row>
    <row r="33" spans="1:44" s="303" customFormat="1" ht="23.25" customHeight="1">
      <c r="A33" s="303" t="s">
        <v>101</v>
      </c>
      <c r="G33" s="305"/>
      <c r="H33" s="315"/>
      <c r="I33" s="315"/>
      <c r="J33" s="315"/>
      <c r="K33" s="315"/>
      <c r="L33" s="315"/>
      <c r="M33" s="315"/>
      <c r="N33" s="315"/>
      <c r="O33" s="315"/>
      <c r="P33" s="305"/>
      <c r="Q33" s="305"/>
      <c r="R33" s="305"/>
      <c r="S33" s="305"/>
      <c r="T33" s="305"/>
      <c r="U33" s="305"/>
      <c r="V33" s="305"/>
      <c r="W33" s="305"/>
      <c r="AF33" s="305"/>
      <c r="AG33" s="305"/>
      <c r="AH33" s="305"/>
      <c r="AJ33" s="305"/>
      <c r="AK33" s="305"/>
      <c r="AL33" s="305"/>
      <c r="AM33" s="305"/>
      <c r="AN33" s="305"/>
      <c r="AO33" s="305"/>
      <c r="AP33" s="305"/>
      <c r="AQ33" s="305"/>
      <c r="AR33" s="314" t="s">
        <v>2</v>
      </c>
    </row>
  </sheetData>
  <mergeCells count="35">
    <mergeCell ref="AG1:AR2"/>
    <mergeCell ref="I2:M2"/>
    <mergeCell ref="A1:C2"/>
    <mergeCell ref="D1:E2"/>
    <mergeCell ref="F1:H2"/>
    <mergeCell ref="I1:M1"/>
    <mergeCell ref="N1:AF2"/>
    <mergeCell ref="A3:H5"/>
    <mergeCell ref="I3:AF5"/>
    <mergeCell ref="AG3:AH4"/>
    <mergeCell ref="AI3:AR4"/>
    <mergeCell ref="AG5:AH7"/>
    <mergeCell ref="AI5:AJ7"/>
    <mergeCell ref="AK5:AL7"/>
    <mergeCell ref="AM5:AN7"/>
    <mergeCell ref="AO5:AP7"/>
    <mergeCell ref="AQ5:AR7"/>
    <mergeCell ref="A6:H8"/>
    <mergeCell ref="I6:AF8"/>
    <mergeCell ref="AG8:AH9"/>
    <mergeCell ref="AI8:AR9"/>
    <mergeCell ref="A9:H11"/>
    <mergeCell ref="O10:X10"/>
    <mergeCell ref="AG10:AH11"/>
    <mergeCell ref="AI10:AR11"/>
    <mergeCell ref="A15:V16"/>
    <mergeCell ref="W15:AR16"/>
    <mergeCell ref="A17:V32"/>
    <mergeCell ref="W17:AR32"/>
    <mergeCell ref="A12:H14"/>
    <mergeCell ref="AG12:AH14"/>
    <mergeCell ref="AI12:AL14"/>
    <mergeCell ref="AM12:AN14"/>
    <mergeCell ref="AO12:AR14"/>
    <mergeCell ref="O13:X13"/>
  </mergeCells>
  <phoneticPr fontId="1"/>
  <pageMargins left="0.7" right="0.7" top="0.75" bottom="0.75" header="0.3" footer="0.3"/>
  <pageSetup paperSize="9" scale="96" fitToWidth="0" orientation="landscape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K66"/>
  <sheetViews>
    <sheetView view="pageBreakPreview" zoomScale="120" zoomScaleNormal="115" zoomScaleSheetLayoutView="120" workbookViewId="0">
      <selection activeCell="M26" sqref="M26"/>
    </sheetView>
  </sheetViews>
  <sheetFormatPr defaultRowHeight="13.5"/>
  <cols>
    <col min="1" max="2" width="9" style="214"/>
    <col min="3" max="3" width="10.625" style="214" customWidth="1"/>
    <col min="4" max="4" width="13.625" style="214" customWidth="1"/>
    <col min="5" max="5" width="11" style="215" customWidth="1"/>
    <col min="6" max="6" width="7.5" style="214" bestFit="1" customWidth="1"/>
    <col min="7" max="7" width="5.625" style="216" customWidth="1"/>
    <col min="8" max="8" width="9.25" style="214" bestFit="1" customWidth="1"/>
    <col min="9" max="9" width="9.125" style="214" customWidth="1"/>
    <col min="10" max="10" width="9.625" style="214" customWidth="1"/>
    <col min="11" max="11" width="12.375" style="214" customWidth="1"/>
    <col min="12" max="209" width="9" style="214"/>
    <col min="210" max="210" width="10.625" style="214" customWidth="1"/>
    <col min="211" max="211" width="13.625" style="214" customWidth="1"/>
    <col min="212" max="212" width="11" style="214" customWidth="1"/>
    <col min="213" max="213" width="7.5" style="214" bestFit="1" customWidth="1"/>
    <col min="214" max="214" width="5.625" style="214" customWidth="1"/>
    <col min="215" max="215" width="9.25" style="214" bestFit="1" customWidth="1"/>
    <col min="216" max="216" width="9.125" style="214" customWidth="1"/>
    <col min="217" max="217" width="9.625" style="214" customWidth="1"/>
    <col min="218" max="218" width="12.375" style="214" customWidth="1"/>
    <col min="219" max="219" width="17.5" style="214" customWidth="1"/>
    <col min="220" max="220" width="11.125" style="214" customWidth="1"/>
    <col min="221" max="221" width="12.375" style="214" customWidth="1"/>
    <col min="222" max="222" width="11.25" style="214" customWidth="1"/>
    <col min="223" max="223" width="12" style="214" customWidth="1"/>
    <col min="224" max="224" width="10.875" style="214" bestFit="1" customWidth="1"/>
    <col min="225" max="225" width="11" style="214" customWidth="1"/>
    <col min="226" max="226" width="9.75" style="214" bestFit="1" customWidth="1"/>
    <col min="227" max="228" width="10.375" style="214" bestFit="1" customWidth="1"/>
    <col min="229" max="465" width="9" style="214"/>
    <col min="466" max="466" width="10.625" style="214" customWidth="1"/>
    <col min="467" max="467" width="13.625" style="214" customWidth="1"/>
    <col min="468" max="468" width="11" style="214" customWidth="1"/>
    <col min="469" max="469" width="7.5" style="214" bestFit="1" customWidth="1"/>
    <col min="470" max="470" width="5.625" style="214" customWidth="1"/>
    <col min="471" max="471" width="9.25" style="214" bestFit="1" customWidth="1"/>
    <col min="472" max="472" width="9.125" style="214" customWidth="1"/>
    <col min="473" max="473" width="9.625" style="214" customWidth="1"/>
    <col min="474" max="474" width="12.375" style="214" customWidth="1"/>
    <col min="475" max="475" width="17.5" style="214" customWidth="1"/>
    <col min="476" max="476" width="11.125" style="214" customWidth="1"/>
    <col min="477" max="477" width="12.375" style="214" customWidth="1"/>
    <col min="478" max="478" width="11.25" style="214" customWidth="1"/>
    <col min="479" max="479" width="12" style="214" customWidth="1"/>
    <col min="480" max="480" width="10.875" style="214" bestFit="1" customWidth="1"/>
    <col min="481" max="481" width="11" style="214" customWidth="1"/>
    <col min="482" max="482" width="9.75" style="214" bestFit="1" customWidth="1"/>
    <col min="483" max="484" width="10.375" style="214" bestFit="1" customWidth="1"/>
    <col min="485" max="721" width="9" style="214"/>
    <col min="722" max="722" width="10.625" style="214" customWidth="1"/>
    <col min="723" max="723" width="13.625" style="214" customWidth="1"/>
    <col min="724" max="724" width="11" style="214" customWidth="1"/>
    <col min="725" max="725" width="7.5" style="214" bestFit="1" customWidth="1"/>
    <col min="726" max="726" width="5.625" style="214" customWidth="1"/>
    <col min="727" max="727" width="9.25" style="214" bestFit="1" customWidth="1"/>
    <col min="728" max="728" width="9.125" style="214" customWidth="1"/>
    <col min="729" max="729" width="9.625" style="214" customWidth="1"/>
    <col min="730" max="730" width="12.375" style="214" customWidth="1"/>
    <col min="731" max="731" width="17.5" style="214" customWidth="1"/>
    <col min="732" max="732" width="11.125" style="214" customWidth="1"/>
    <col min="733" max="733" width="12.375" style="214" customWidth="1"/>
    <col min="734" max="734" width="11.25" style="214" customWidth="1"/>
    <col min="735" max="735" width="12" style="214" customWidth="1"/>
    <col min="736" max="736" width="10.875" style="214" bestFit="1" customWidth="1"/>
    <col min="737" max="737" width="11" style="214" customWidth="1"/>
    <col min="738" max="738" width="9.75" style="214" bestFit="1" customWidth="1"/>
    <col min="739" max="740" width="10.375" style="214" bestFit="1" customWidth="1"/>
    <col min="741" max="977" width="9" style="214"/>
    <col min="978" max="978" width="10.625" style="214" customWidth="1"/>
    <col min="979" max="979" width="13.625" style="214" customWidth="1"/>
    <col min="980" max="980" width="11" style="214" customWidth="1"/>
    <col min="981" max="981" width="7.5" style="214" bestFit="1" customWidth="1"/>
    <col min="982" max="982" width="5.625" style="214" customWidth="1"/>
    <col min="983" max="983" width="9.25" style="214" bestFit="1" customWidth="1"/>
    <col min="984" max="984" width="9.125" style="214" customWidth="1"/>
    <col min="985" max="985" width="9.625" style="214" customWidth="1"/>
    <col min="986" max="986" width="12.375" style="214" customWidth="1"/>
    <col min="987" max="987" width="17.5" style="214" customWidth="1"/>
    <col min="988" max="988" width="11.125" style="214" customWidth="1"/>
    <col min="989" max="989" width="12.375" style="214" customWidth="1"/>
    <col min="990" max="990" width="11.25" style="214" customWidth="1"/>
    <col min="991" max="991" width="12" style="214" customWidth="1"/>
    <col min="992" max="992" width="10.875" style="214" bestFit="1" customWidth="1"/>
    <col min="993" max="993" width="11" style="214" customWidth="1"/>
    <col min="994" max="994" width="9.75" style="214" bestFit="1" customWidth="1"/>
    <col min="995" max="996" width="10.375" style="214" bestFit="1" customWidth="1"/>
    <col min="997" max="1233" width="9" style="214"/>
    <col min="1234" max="1234" width="10.625" style="214" customWidth="1"/>
    <col min="1235" max="1235" width="13.625" style="214" customWidth="1"/>
    <col min="1236" max="1236" width="11" style="214" customWidth="1"/>
    <col min="1237" max="1237" width="7.5" style="214" bestFit="1" customWidth="1"/>
    <col min="1238" max="1238" width="5.625" style="214" customWidth="1"/>
    <col min="1239" max="1239" width="9.25" style="214" bestFit="1" customWidth="1"/>
    <col min="1240" max="1240" width="9.125" style="214" customWidth="1"/>
    <col min="1241" max="1241" width="9.625" style="214" customWidth="1"/>
    <col min="1242" max="1242" width="12.375" style="214" customWidth="1"/>
    <col min="1243" max="1243" width="17.5" style="214" customWidth="1"/>
    <col min="1244" max="1244" width="11.125" style="214" customWidth="1"/>
    <col min="1245" max="1245" width="12.375" style="214" customWidth="1"/>
    <col min="1246" max="1246" width="11.25" style="214" customWidth="1"/>
    <col min="1247" max="1247" width="12" style="214" customWidth="1"/>
    <col min="1248" max="1248" width="10.875" style="214" bestFit="1" customWidth="1"/>
    <col min="1249" max="1249" width="11" style="214" customWidth="1"/>
    <col min="1250" max="1250" width="9.75" style="214" bestFit="1" customWidth="1"/>
    <col min="1251" max="1252" width="10.375" style="214" bestFit="1" customWidth="1"/>
    <col min="1253" max="1489" width="9" style="214"/>
    <col min="1490" max="1490" width="10.625" style="214" customWidth="1"/>
    <col min="1491" max="1491" width="13.625" style="214" customWidth="1"/>
    <col min="1492" max="1492" width="11" style="214" customWidth="1"/>
    <col min="1493" max="1493" width="7.5" style="214" bestFit="1" customWidth="1"/>
    <col min="1494" max="1494" width="5.625" style="214" customWidth="1"/>
    <col min="1495" max="1495" width="9.25" style="214" bestFit="1" customWidth="1"/>
    <col min="1496" max="1496" width="9.125" style="214" customWidth="1"/>
    <col min="1497" max="1497" width="9.625" style="214" customWidth="1"/>
    <col min="1498" max="1498" width="12.375" style="214" customWidth="1"/>
    <col min="1499" max="1499" width="17.5" style="214" customWidth="1"/>
    <col min="1500" max="1500" width="11.125" style="214" customWidth="1"/>
    <col min="1501" max="1501" width="12.375" style="214" customWidth="1"/>
    <col min="1502" max="1502" width="11.25" style="214" customWidth="1"/>
    <col min="1503" max="1503" width="12" style="214" customWidth="1"/>
    <col min="1504" max="1504" width="10.875" style="214" bestFit="1" customWidth="1"/>
    <col min="1505" max="1505" width="11" style="214" customWidth="1"/>
    <col min="1506" max="1506" width="9.75" style="214" bestFit="1" customWidth="1"/>
    <col min="1507" max="1508" width="10.375" style="214" bestFit="1" customWidth="1"/>
    <col min="1509" max="1745" width="9" style="214"/>
    <col min="1746" max="1746" width="10.625" style="214" customWidth="1"/>
    <col min="1747" max="1747" width="13.625" style="214" customWidth="1"/>
    <col min="1748" max="1748" width="11" style="214" customWidth="1"/>
    <col min="1749" max="1749" width="7.5" style="214" bestFit="1" customWidth="1"/>
    <col min="1750" max="1750" width="5.625" style="214" customWidth="1"/>
    <col min="1751" max="1751" width="9.25" style="214" bestFit="1" customWidth="1"/>
    <col min="1752" max="1752" width="9.125" style="214" customWidth="1"/>
    <col min="1753" max="1753" width="9.625" style="214" customWidth="1"/>
    <col min="1754" max="1754" width="12.375" style="214" customWidth="1"/>
    <col min="1755" max="1755" width="17.5" style="214" customWidth="1"/>
    <col min="1756" max="1756" width="11.125" style="214" customWidth="1"/>
    <col min="1757" max="1757" width="12.375" style="214" customWidth="1"/>
    <col min="1758" max="1758" width="11.25" style="214" customWidth="1"/>
    <col min="1759" max="1759" width="12" style="214" customWidth="1"/>
    <col min="1760" max="1760" width="10.875" style="214" bestFit="1" customWidth="1"/>
    <col min="1761" max="1761" width="11" style="214" customWidth="1"/>
    <col min="1762" max="1762" width="9.75" style="214" bestFit="1" customWidth="1"/>
    <col min="1763" max="1764" width="10.375" style="214" bestFit="1" customWidth="1"/>
    <col min="1765" max="2001" width="9" style="214"/>
    <col min="2002" max="2002" width="10.625" style="214" customWidth="1"/>
    <col min="2003" max="2003" width="13.625" style="214" customWidth="1"/>
    <col min="2004" max="2004" width="11" style="214" customWidth="1"/>
    <col min="2005" max="2005" width="7.5" style="214" bestFit="1" customWidth="1"/>
    <col min="2006" max="2006" width="5.625" style="214" customWidth="1"/>
    <col min="2007" max="2007" width="9.25" style="214" bestFit="1" customWidth="1"/>
    <col min="2008" max="2008" width="9.125" style="214" customWidth="1"/>
    <col min="2009" max="2009" width="9.625" style="214" customWidth="1"/>
    <col min="2010" max="2010" width="12.375" style="214" customWidth="1"/>
    <col min="2011" max="2011" width="17.5" style="214" customWidth="1"/>
    <col min="2012" max="2012" width="11.125" style="214" customWidth="1"/>
    <col min="2013" max="2013" width="12.375" style="214" customWidth="1"/>
    <col min="2014" max="2014" width="11.25" style="214" customWidth="1"/>
    <col min="2015" max="2015" width="12" style="214" customWidth="1"/>
    <col min="2016" max="2016" width="10.875" style="214" bestFit="1" customWidth="1"/>
    <col min="2017" max="2017" width="11" style="214" customWidth="1"/>
    <col min="2018" max="2018" width="9.75" style="214" bestFit="1" customWidth="1"/>
    <col min="2019" max="2020" width="10.375" style="214" bestFit="1" customWidth="1"/>
    <col min="2021" max="2257" width="9" style="214"/>
    <col min="2258" max="2258" width="10.625" style="214" customWidth="1"/>
    <col min="2259" max="2259" width="13.625" style="214" customWidth="1"/>
    <col min="2260" max="2260" width="11" style="214" customWidth="1"/>
    <col min="2261" max="2261" width="7.5" style="214" bestFit="1" customWidth="1"/>
    <col min="2262" max="2262" width="5.625" style="214" customWidth="1"/>
    <col min="2263" max="2263" width="9.25" style="214" bestFit="1" customWidth="1"/>
    <col min="2264" max="2264" width="9.125" style="214" customWidth="1"/>
    <col min="2265" max="2265" width="9.625" style="214" customWidth="1"/>
    <col min="2266" max="2266" width="12.375" style="214" customWidth="1"/>
    <col min="2267" max="2267" width="17.5" style="214" customWidth="1"/>
    <col min="2268" max="2268" width="11.125" style="214" customWidth="1"/>
    <col min="2269" max="2269" width="12.375" style="214" customWidth="1"/>
    <col min="2270" max="2270" width="11.25" style="214" customWidth="1"/>
    <col min="2271" max="2271" width="12" style="214" customWidth="1"/>
    <col min="2272" max="2272" width="10.875" style="214" bestFit="1" customWidth="1"/>
    <col min="2273" max="2273" width="11" style="214" customWidth="1"/>
    <col min="2274" max="2274" width="9.75" style="214" bestFit="1" customWidth="1"/>
    <col min="2275" max="2276" width="10.375" style="214" bestFit="1" customWidth="1"/>
    <col min="2277" max="2513" width="9" style="214"/>
    <col min="2514" max="2514" width="10.625" style="214" customWidth="1"/>
    <col min="2515" max="2515" width="13.625" style="214" customWidth="1"/>
    <col min="2516" max="2516" width="11" style="214" customWidth="1"/>
    <col min="2517" max="2517" width="7.5" style="214" bestFit="1" customWidth="1"/>
    <col min="2518" max="2518" width="5.625" style="214" customWidth="1"/>
    <col min="2519" max="2519" width="9.25" style="214" bestFit="1" customWidth="1"/>
    <col min="2520" max="2520" width="9.125" style="214" customWidth="1"/>
    <col min="2521" max="2521" width="9.625" style="214" customWidth="1"/>
    <col min="2522" max="2522" width="12.375" style="214" customWidth="1"/>
    <col min="2523" max="2523" width="17.5" style="214" customWidth="1"/>
    <col min="2524" max="2524" width="11.125" style="214" customWidth="1"/>
    <col min="2525" max="2525" width="12.375" style="214" customWidth="1"/>
    <col min="2526" max="2526" width="11.25" style="214" customWidth="1"/>
    <col min="2527" max="2527" width="12" style="214" customWidth="1"/>
    <col min="2528" max="2528" width="10.875" style="214" bestFit="1" customWidth="1"/>
    <col min="2529" max="2529" width="11" style="214" customWidth="1"/>
    <col min="2530" max="2530" width="9.75" style="214" bestFit="1" customWidth="1"/>
    <col min="2531" max="2532" width="10.375" style="214" bestFit="1" customWidth="1"/>
    <col min="2533" max="2769" width="9" style="214"/>
    <col min="2770" max="2770" width="10.625" style="214" customWidth="1"/>
    <col min="2771" max="2771" width="13.625" style="214" customWidth="1"/>
    <col min="2772" max="2772" width="11" style="214" customWidth="1"/>
    <col min="2773" max="2773" width="7.5" style="214" bestFit="1" customWidth="1"/>
    <col min="2774" max="2774" width="5.625" style="214" customWidth="1"/>
    <col min="2775" max="2775" width="9.25" style="214" bestFit="1" customWidth="1"/>
    <col min="2776" max="2776" width="9.125" style="214" customWidth="1"/>
    <col min="2777" max="2777" width="9.625" style="214" customWidth="1"/>
    <col min="2778" max="2778" width="12.375" style="214" customWidth="1"/>
    <col min="2779" max="2779" width="17.5" style="214" customWidth="1"/>
    <col min="2780" max="2780" width="11.125" style="214" customWidth="1"/>
    <col min="2781" max="2781" width="12.375" style="214" customWidth="1"/>
    <col min="2782" max="2782" width="11.25" style="214" customWidth="1"/>
    <col min="2783" max="2783" width="12" style="214" customWidth="1"/>
    <col min="2784" max="2784" width="10.875" style="214" bestFit="1" customWidth="1"/>
    <col min="2785" max="2785" width="11" style="214" customWidth="1"/>
    <col min="2786" max="2786" width="9.75" style="214" bestFit="1" customWidth="1"/>
    <col min="2787" max="2788" width="10.375" style="214" bestFit="1" customWidth="1"/>
    <col min="2789" max="3025" width="9" style="214"/>
    <col min="3026" max="3026" width="10.625" style="214" customWidth="1"/>
    <col min="3027" max="3027" width="13.625" style="214" customWidth="1"/>
    <col min="3028" max="3028" width="11" style="214" customWidth="1"/>
    <col min="3029" max="3029" width="7.5" style="214" bestFit="1" customWidth="1"/>
    <col min="3030" max="3030" width="5.625" style="214" customWidth="1"/>
    <col min="3031" max="3031" width="9.25" style="214" bestFit="1" customWidth="1"/>
    <col min="3032" max="3032" width="9.125" style="214" customWidth="1"/>
    <col min="3033" max="3033" width="9.625" style="214" customWidth="1"/>
    <col min="3034" max="3034" width="12.375" style="214" customWidth="1"/>
    <col min="3035" max="3035" width="17.5" style="214" customWidth="1"/>
    <col min="3036" max="3036" width="11.125" style="214" customWidth="1"/>
    <col min="3037" max="3037" width="12.375" style="214" customWidth="1"/>
    <col min="3038" max="3038" width="11.25" style="214" customWidth="1"/>
    <col min="3039" max="3039" width="12" style="214" customWidth="1"/>
    <col min="3040" max="3040" width="10.875" style="214" bestFit="1" customWidth="1"/>
    <col min="3041" max="3041" width="11" style="214" customWidth="1"/>
    <col min="3042" max="3042" width="9.75" style="214" bestFit="1" customWidth="1"/>
    <col min="3043" max="3044" width="10.375" style="214" bestFit="1" customWidth="1"/>
    <col min="3045" max="3281" width="9" style="214"/>
    <col min="3282" max="3282" width="10.625" style="214" customWidth="1"/>
    <col min="3283" max="3283" width="13.625" style="214" customWidth="1"/>
    <col min="3284" max="3284" width="11" style="214" customWidth="1"/>
    <col min="3285" max="3285" width="7.5" style="214" bestFit="1" customWidth="1"/>
    <col min="3286" max="3286" width="5.625" style="214" customWidth="1"/>
    <col min="3287" max="3287" width="9.25" style="214" bestFit="1" customWidth="1"/>
    <col min="3288" max="3288" width="9.125" style="214" customWidth="1"/>
    <col min="3289" max="3289" width="9.625" style="214" customWidth="1"/>
    <col min="3290" max="3290" width="12.375" style="214" customWidth="1"/>
    <col min="3291" max="3291" width="17.5" style="214" customWidth="1"/>
    <col min="3292" max="3292" width="11.125" style="214" customWidth="1"/>
    <col min="3293" max="3293" width="12.375" style="214" customWidth="1"/>
    <col min="3294" max="3294" width="11.25" style="214" customWidth="1"/>
    <col min="3295" max="3295" width="12" style="214" customWidth="1"/>
    <col min="3296" max="3296" width="10.875" style="214" bestFit="1" customWidth="1"/>
    <col min="3297" max="3297" width="11" style="214" customWidth="1"/>
    <col min="3298" max="3298" width="9.75" style="214" bestFit="1" customWidth="1"/>
    <col min="3299" max="3300" width="10.375" style="214" bestFit="1" customWidth="1"/>
    <col min="3301" max="3537" width="9" style="214"/>
    <col min="3538" max="3538" width="10.625" style="214" customWidth="1"/>
    <col min="3539" max="3539" width="13.625" style="214" customWidth="1"/>
    <col min="3540" max="3540" width="11" style="214" customWidth="1"/>
    <col min="3541" max="3541" width="7.5" style="214" bestFit="1" customWidth="1"/>
    <col min="3542" max="3542" width="5.625" style="214" customWidth="1"/>
    <col min="3543" max="3543" width="9.25" style="214" bestFit="1" customWidth="1"/>
    <col min="3544" max="3544" width="9.125" style="214" customWidth="1"/>
    <col min="3545" max="3545" width="9.625" style="214" customWidth="1"/>
    <col min="3546" max="3546" width="12.375" style="214" customWidth="1"/>
    <col min="3547" max="3547" width="17.5" style="214" customWidth="1"/>
    <col min="3548" max="3548" width="11.125" style="214" customWidth="1"/>
    <col min="3549" max="3549" width="12.375" style="214" customWidth="1"/>
    <col min="3550" max="3550" width="11.25" style="214" customWidth="1"/>
    <col min="3551" max="3551" width="12" style="214" customWidth="1"/>
    <col min="3552" max="3552" width="10.875" style="214" bestFit="1" customWidth="1"/>
    <col min="3553" max="3553" width="11" style="214" customWidth="1"/>
    <col min="3554" max="3554" width="9.75" style="214" bestFit="1" customWidth="1"/>
    <col min="3555" max="3556" width="10.375" style="214" bestFit="1" customWidth="1"/>
    <col min="3557" max="3793" width="9" style="214"/>
    <col min="3794" max="3794" width="10.625" style="214" customWidth="1"/>
    <col min="3795" max="3795" width="13.625" style="214" customWidth="1"/>
    <col min="3796" max="3796" width="11" style="214" customWidth="1"/>
    <col min="3797" max="3797" width="7.5" style="214" bestFit="1" customWidth="1"/>
    <col min="3798" max="3798" width="5.625" style="214" customWidth="1"/>
    <col min="3799" max="3799" width="9.25" style="214" bestFit="1" customWidth="1"/>
    <col min="3800" max="3800" width="9.125" style="214" customWidth="1"/>
    <col min="3801" max="3801" width="9.625" style="214" customWidth="1"/>
    <col min="3802" max="3802" width="12.375" style="214" customWidth="1"/>
    <col min="3803" max="3803" width="17.5" style="214" customWidth="1"/>
    <col min="3804" max="3804" width="11.125" style="214" customWidth="1"/>
    <col min="3805" max="3805" width="12.375" style="214" customWidth="1"/>
    <col min="3806" max="3806" width="11.25" style="214" customWidth="1"/>
    <col min="3807" max="3807" width="12" style="214" customWidth="1"/>
    <col min="3808" max="3808" width="10.875" style="214" bestFit="1" customWidth="1"/>
    <col min="3809" max="3809" width="11" style="214" customWidth="1"/>
    <col min="3810" max="3810" width="9.75" style="214" bestFit="1" customWidth="1"/>
    <col min="3811" max="3812" width="10.375" style="214" bestFit="1" customWidth="1"/>
    <col min="3813" max="4049" width="9" style="214"/>
    <col min="4050" max="4050" width="10.625" style="214" customWidth="1"/>
    <col min="4051" max="4051" width="13.625" style="214" customWidth="1"/>
    <col min="4052" max="4052" width="11" style="214" customWidth="1"/>
    <col min="4053" max="4053" width="7.5" style="214" bestFit="1" customWidth="1"/>
    <col min="4054" max="4054" width="5.625" style="214" customWidth="1"/>
    <col min="4055" max="4055" width="9.25" style="214" bestFit="1" customWidth="1"/>
    <col min="4056" max="4056" width="9.125" style="214" customWidth="1"/>
    <col min="4057" max="4057" width="9.625" style="214" customWidth="1"/>
    <col min="4058" max="4058" width="12.375" style="214" customWidth="1"/>
    <col min="4059" max="4059" width="17.5" style="214" customWidth="1"/>
    <col min="4060" max="4060" width="11.125" style="214" customWidth="1"/>
    <col min="4061" max="4061" width="12.375" style="214" customWidth="1"/>
    <col min="4062" max="4062" width="11.25" style="214" customWidth="1"/>
    <col min="4063" max="4063" width="12" style="214" customWidth="1"/>
    <col min="4064" max="4064" width="10.875" style="214" bestFit="1" customWidth="1"/>
    <col min="4065" max="4065" width="11" style="214" customWidth="1"/>
    <col min="4066" max="4066" width="9.75" style="214" bestFit="1" customWidth="1"/>
    <col min="4067" max="4068" width="10.375" style="214" bestFit="1" customWidth="1"/>
    <col min="4069" max="4305" width="9" style="214"/>
    <col min="4306" max="4306" width="10.625" style="214" customWidth="1"/>
    <col min="4307" max="4307" width="13.625" style="214" customWidth="1"/>
    <col min="4308" max="4308" width="11" style="214" customWidth="1"/>
    <col min="4309" max="4309" width="7.5" style="214" bestFit="1" customWidth="1"/>
    <col min="4310" max="4310" width="5.625" style="214" customWidth="1"/>
    <col min="4311" max="4311" width="9.25" style="214" bestFit="1" customWidth="1"/>
    <col min="4312" max="4312" width="9.125" style="214" customWidth="1"/>
    <col min="4313" max="4313" width="9.625" style="214" customWidth="1"/>
    <col min="4314" max="4314" width="12.375" style="214" customWidth="1"/>
    <col min="4315" max="4315" width="17.5" style="214" customWidth="1"/>
    <col min="4316" max="4316" width="11.125" style="214" customWidth="1"/>
    <col min="4317" max="4317" width="12.375" style="214" customWidth="1"/>
    <col min="4318" max="4318" width="11.25" style="214" customWidth="1"/>
    <col min="4319" max="4319" width="12" style="214" customWidth="1"/>
    <col min="4320" max="4320" width="10.875" style="214" bestFit="1" customWidth="1"/>
    <col min="4321" max="4321" width="11" style="214" customWidth="1"/>
    <col min="4322" max="4322" width="9.75" style="214" bestFit="1" customWidth="1"/>
    <col min="4323" max="4324" width="10.375" style="214" bestFit="1" customWidth="1"/>
    <col min="4325" max="4561" width="9" style="214"/>
    <col min="4562" max="4562" width="10.625" style="214" customWidth="1"/>
    <col min="4563" max="4563" width="13.625" style="214" customWidth="1"/>
    <col min="4564" max="4564" width="11" style="214" customWidth="1"/>
    <col min="4565" max="4565" width="7.5" style="214" bestFit="1" customWidth="1"/>
    <col min="4566" max="4566" width="5.625" style="214" customWidth="1"/>
    <col min="4567" max="4567" width="9.25" style="214" bestFit="1" customWidth="1"/>
    <col min="4568" max="4568" width="9.125" style="214" customWidth="1"/>
    <col min="4569" max="4569" width="9.625" style="214" customWidth="1"/>
    <col min="4570" max="4570" width="12.375" style="214" customWidth="1"/>
    <col min="4571" max="4571" width="17.5" style="214" customWidth="1"/>
    <col min="4572" max="4572" width="11.125" style="214" customWidth="1"/>
    <col min="4573" max="4573" width="12.375" style="214" customWidth="1"/>
    <col min="4574" max="4574" width="11.25" style="214" customWidth="1"/>
    <col min="4575" max="4575" width="12" style="214" customWidth="1"/>
    <col min="4576" max="4576" width="10.875" style="214" bestFit="1" customWidth="1"/>
    <col min="4577" max="4577" width="11" style="214" customWidth="1"/>
    <col min="4578" max="4578" width="9.75" style="214" bestFit="1" customWidth="1"/>
    <col min="4579" max="4580" width="10.375" style="214" bestFit="1" customWidth="1"/>
    <col min="4581" max="4817" width="9" style="214"/>
    <col min="4818" max="4818" width="10.625" style="214" customWidth="1"/>
    <col min="4819" max="4819" width="13.625" style="214" customWidth="1"/>
    <col min="4820" max="4820" width="11" style="214" customWidth="1"/>
    <col min="4821" max="4821" width="7.5" style="214" bestFit="1" customWidth="1"/>
    <col min="4822" max="4822" width="5.625" style="214" customWidth="1"/>
    <col min="4823" max="4823" width="9.25" style="214" bestFit="1" customWidth="1"/>
    <col min="4824" max="4824" width="9.125" style="214" customWidth="1"/>
    <col min="4825" max="4825" width="9.625" style="214" customWidth="1"/>
    <col min="4826" max="4826" width="12.375" style="214" customWidth="1"/>
    <col min="4827" max="4827" width="17.5" style="214" customWidth="1"/>
    <col min="4828" max="4828" width="11.125" style="214" customWidth="1"/>
    <col min="4829" max="4829" width="12.375" style="214" customWidth="1"/>
    <col min="4830" max="4830" width="11.25" style="214" customWidth="1"/>
    <col min="4831" max="4831" width="12" style="214" customWidth="1"/>
    <col min="4832" max="4832" width="10.875" style="214" bestFit="1" customWidth="1"/>
    <col min="4833" max="4833" width="11" style="214" customWidth="1"/>
    <col min="4834" max="4834" width="9.75" style="214" bestFit="1" customWidth="1"/>
    <col min="4835" max="4836" width="10.375" style="214" bestFit="1" customWidth="1"/>
    <col min="4837" max="5073" width="9" style="214"/>
    <col min="5074" max="5074" width="10.625" style="214" customWidth="1"/>
    <col min="5075" max="5075" width="13.625" style="214" customWidth="1"/>
    <col min="5076" max="5076" width="11" style="214" customWidth="1"/>
    <col min="5077" max="5077" width="7.5" style="214" bestFit="1" customWidth="1"/>
    <col min="5078" max="5078" width="5.625" style="214" customWidth="1"/>
    <col min="5079" max="5079" width="9.25" style="214" bestFit="1" customWidth="1"/>
    <col min="5080" max="5080" width="9.125" style="214" customWidth="1"/>
    <col min="5081" max="5081" width="9.625" style="214" customWidth="1"/>
    <col min="5082" max="5082" width="12.375" style="214" customWidth="1"/>
    <col min="5083" max="5083" width="17.5" style="214" customWidth="1"/>
    <col min="5084" max="5084" width="11.125" style="214" customWidth="1"/>
    <col min="5085" max="5085" width="12.375" style="214" customWidth="1"/>
    <col min="5086" max="5086" width="11.25" style="214" customWidth="1"/>
    <col min="5087" max="5087" width="12" style="214" customWidth="1"/>
    <col min="5088" max="5088" width="10.875" style="214" bestFit="1" customWidth="1"/>
    <col min="5089" max="5089" width="11" style="214" customWidth="1"/>
    <col min="5090" max="5090" width="9.75" style="214" bestFit="1" customWidth="1"/>
    <col min="5091" max="5092" width="10.375" style="214" bestFit="1" customWidth="1"/>
    <col min="5093" max="5329" width="9" style="214"/>
    <col min="5330" max="5330" width="10.625" style="214" customWidth="1"/>
    <col min="5331" max="5331" width="13.625" style="214" customWidth="1"/>
    <col min="5332" max="5332" width="11" style="214" customWidth="1"/>
    <col min="5333" max="5333" width="7.5" style="214" bestFit="1" customWidth="1"/>
    <col min="5334" max="5334" width="5.625" style="214" customWidth="1"/>
    <col min="5335" max="5335" width="9.25" style="214" bestFit="1" customWidth="1"/>
    <col min="5336" max="5336" width="9.125" style="214" customWidth="1"/>
    <col min="5337" max="5337" width="9.625" style="214" customWidth="1"/>
    <col min="5338" max="5338" width="12.375" style="214" customWidth="1"/>
    <col min="5339" max="5339" width="17.5" style="214" customWidth="1"/>
    <col min="5340" max="5340" width="11.125" style="214" customWidth="1"/>
    <col min="5341" max="5341" width="12.375" style="214" customWidth="1"/>
    <col min="5342" max="5342" width="11.25" style="214" customWidth="1"/>
    <col min="5343" max="5343" width="12" style="214" customWidth="1"/>
    <col min="5344" max="5344" width="10.875" style="214" bestFit="1" customWidth="1"/>
    <col min="5345" max="5345" width="11" style="214" customWidth="1"/>
    <col min="5346" max="5346" width="9.75" style="214" bestFit="1" customWidth="1"/>
    <col min="5347" max="5348" width="10.375" style="214" bestFit="1" customWidth="1"/>
    <col min="5349" max="5585" width="9" style="214"/>
    <col min="5586" max="5586" width="10.625" style="214" customWidth="1"/>
    <col min="5587" max="5587" width="13.625" style="214" customWidth="1"/>
    <col min="5588" max="5588" width="11" style="214" customWidth="1"/>
    <col min="5589" max="5589" width="7.5" style="214" bestFit="1" customWidth="1"/>
    <col min="5590" max="5590" width="5.625" style="214" customWidth="1"/>
    <col min="5591" max="5591" width="9.25" style="214" bestFit="1" customWidth="1"/>
    <col min="5592" max="5592" width="9.125" style="214" customWidth="1"/>
    <col min="5593" max="5593" width="9.625" style="214" customWidth="1"/>
    <col min="5594" max="5594" width="12.375" style="214" customWidth="1"/>
    <col min="5595" max="5595" width="17.5" style="214" customWidth="1"/>
    <col min="5596" max="5596" width="11.125" style="214" customWidth="1"/>
    <col min="5597" max="5597" width="12.375" style="214" customWidth="1"/>
    <col min="5598" max="5598" width="11.25" style="214" customWidth="1"/>
    <col min="5599" max="5599" width="12" style="214" customWidth="1"/>
    <col min="5600" max="5600" width="10.875" style="214" bestFit="1" customWidth="1"/>
    <col min="5601" max="5601" width="11" style="214" customWidth="1"/>
    <col min="5602" max="5602" width="9.75" style="214" bestFit="1" customWidth="1"/>
    <col min="5603" max="5604" width="10.375" style="214" bestFit="1" customWidth="1"/>
    <col min="5605" max="5841" width="9" style="214"/>
    <col min="5842" max="5842" width="10.625" style="214" customWidth="1"/>
    <col min="5843" max="5843" width="13.625" style="214" customWidth="1"/>
    <col min="5844" max="5844" width="11" style="214" customWidth="1"/>
    <col min="5845" max="5845" width="7.5" style="214" bestFit="1" customWidth="1"/>
    <col min="5846" max="5846" width="5.625" style="214" customWidth="1"/>
    <col min="5847" max="5847" width="9.25" style="214" bestFit="1" customWidth="1"/>
    <col min="5848" max="5848" width="9.125" style="214" customWidth="1"/>
    <col min="5849" max="5849" width="9.625" style="214" customWidth="1"/>
    <col min="5850" max="5850" width="12.375" style="214" customWidth="1"/>
    <col min="5851" max="5851" width="17.5" style="214" customWidth="1"/>
    <col min="5852" max="5852" width="11.125" style="214" customWidth="1"/>
    <col min="5853" max="5853" width="12.375" style="214" customWidth="1"/>
    <col min="5854" max="5854" width="11.25" style="214" customWidth="1"/>
    <col min="5855" max="5855" width="12" style="214" customWidth="1"/>
    <col min="5856" max="5856" width="10.875" style="214" bestFit="1" customWidth="1"/>
    <col min="5857" max="5857" width="11" style="214" customWidth="1"/>
    <col min="5858" max="5858" width="9.75" style="214" bestFit="1" customWidth="1"/>
    <col min="5859" max="5860" width="10.375" style="214" bestFit="1" customWidth="1"/>
    <col min="5861" max="6097" width="9" style="214"/>
    <col min="6098" max="6098" width="10.625" style="214" customWidth="1"/>
    <col min="6099" max="6099" width="13.625" style="214" customWidth="1"/>
    <col min="6100" max="6100" width="11" style="214" customWidth="1"/>
    <col min="6101" max="6101" width="7.5" style="214" bestFit="1" customWidth="1"/>
    <col min="6102" max="6102" width="5.625" style="214" customWidth="1"/>
    <col min="6103" max="6103" width="9.25" style="214" bestFit="1" customWidth="1"/>
    <col min="6104" max="6104" width="9.125" style="214" customWidth="1"/>
    <col min="6105" max="6105" width="9.625" style="214" customWidth="1"/>
    <col min="6106" max="6106" width="12.375" style="214" customWidth="1"/>
    <col min="6107" max="6107" width="17.5" style="214" customWidth="1"/>
    <col min="6108" max="6108" width="11.125" style="214" customWidth="1"/>
    <col min="6109" max="6109" width="12.375" style="214" customWidth="1"/>
    <col min="6110" max="6110" width="11.25" style="214" customWidth="1"/>
    <col min="6111" max="6111" width="12" style="214" customWidth="1"/>
    <col min="6112" max="6112" width="10.875" style="214" bestFit="1" customWidth="1"/>
    <col min="6113" max="6113" width="11" style="214" customWidth="1"/>
    <col min="6114" max="6114" width="9.75" style="214" bestFit="1" customWidth="1"/>
    <col min="6115" max="6116" width="10.375" style="214" bestFit="1" customWidth="1"/>
    <col min="6117" max="6353" width="9" style="214"/>
    <col min="6354" max="6354" width="10.625" style="214" customWidth="1"/>
    <col min="6355" max="6355" width="13.625" style="214" customWidth="1"/>
    <col min="6356" max="6356" width="11" style="214" customWidth="1"/>
    <col min="6357" max="6357" width="7.5" style="214" bestFit="1" customWidth="1"/>
    <col min="6358" max="6358" width="5.625" style="214" customWidth="1"/>
    <col min="6359" max="6359" width="9.25" style="214" bestFit="1" customWidth="1"/>
    <col min="6360" max="6360" width="9.125" style="214" customWidth="1"/>
    <col min="6361" max="6361" width="9.625" style="214" customWidth="1"/>
    <col min="6362" max="6362" width="12.375" style="214" customWidth="1"/>
    <col min="6363" max="6363" width="17.5" style="214" customWidth="1"/>
    <col min="6364" max="6364" width="11.125" style="214" customWidth="1"/>
    <col min="6365" max="6365" width="12.375" style="214" customWidth="1"/>
    <col min="6366" max="6366" width="11.25" style="214" customWidth="1"/>
    <col min="6367" max="6367" width="12" style="214" customWidth="1"/>
    <col min="6368" max="6368" width="10.875" style="214" bestFit="1" customWidth="1"/>
    <col min="6369" max="6369" width="11" style="214" customWidth="1"/>
    <col min="6370" max="6370" width="9.75" style="214" bestFit="1" customWidth="1"/>
    <col min="6371" max="6372" width="10.375" style="214" bestFit="1" customWidth="1"/>
    <col min="6373" max="6609" width="9" style="214"/>
    <col min="6610" max="6610" width="10.625" style="214" customWidth="1"/>
    <col min="6611" max="6611" width="13.625" style="214" customWidth="1"/>
    <col min="6612" max="6612" width="11" style="214" customWidth="1"/>
    <col min="6613" max="6613" width="7.5" style="214" bestFit="1" customWidth="1"/>
    <col min="6614" max="6614" width="5.625" style="214" customWidth="1"/>
    <col min="6615" max="6615" width="9.25" style="214" bestFit="1" customWidth="1"/>
    <col min="6616" max="6616" width="9.125" style="214" customWidth="1"/>
    <col min="6617" max="6617" width="9.625" style="214" customWidth="1"/>
    <col min="6618" max="6618" width="12.375" style="214" customWidth="1"/>
    <col min="6619" max="6619" width="17.5" style="214" customWidth="1"/>
    <col min="6620" max="6620" width="11.125" style="214" customWidth="1"/>
    <col min="6621" max="6621" width="12.375" style="214" customWidth="1"/>
    <col min="6622" max="6622" width="11.25" style="214" customWidth="1"/>
    <col min="6623" max="6623" width="12" style="214" customWidth="1"/>
    <col min="6624" max="6624" width="10.875" style="214" bestFit="1" customWidth="1"/>
    <col min="6625" max="6625" width="11" style="214" customWidth="1"/>
    <col min="6626" max="6626" width="9.75" style="214" bestFit="1" customWidth="1"/>
    <col min="6627" max="6628" width="10.375" style="214" bestFit="1" customWidth="1"/>
    <col min="6629" max="6865" width="9" style="214"/>
    <col min="6866" max="6866" width="10.625" style="214" customWidth="1"/>
    <col min="6867" max="6867" width="13.625" style="214" customWidth="1"/>
    <col min="6868" max="6868" width="11" style="214" customWidth="1"/>
    <col min="6869" max="6869" width="7.5" style="214" bestFit="1" customWidth="1"/>
    <col min="6870" max="6870" width="5.625" style="214" customWidth="1"/>
    <col min="6871" max="6871" width="9.25" style="214" bestFit="1" customWidth="1"/>
    <col min="6872" max="6872" width="9.125" style="214" customWidth="1"/>
    <col min="6873" max="6873" width="9.625" style="214" customWidth="1"/>
    <col min="6874" max="6874" width="12.375" style="214" customWidth="1"/>
    <col min="6875" max="6875" width="17.5" style="214" customWidth="1"/>
    <col min="6876" max="6876" width="11.125" style="214" customWidth="1"/>
    <col min="6877" max="6877" width="12.375" style="214" customWidth="1"/>
    <col min="6878" max="6878" width="11.25" style="214" customWidth="1"/>
    <col min="6879" max="6879" width="12" style="214" customWidth="1"/>
    <col min="6880" max="6880" width="10.875" style="214" bestFit="1" customWidth="1"/>
    <col min="6881" max="6881" width="11" style="214" customWidth="1"/>
    <col min="6882" max="6882" width="9.75" style="214" bestFit="1" customWidth="1"/>
    <col min="6883" max="6884" width="10.375" style="214" bestFit="1" customWidth="1"/>
    <col min="6885" max="7121" width="9" style="214"/>
    <col min="7122" max="7122" width="10.625" style="214" customWidth="1"/>
    <col min="7123" max="7123" width="13.625" style="214" customWidth="1"/>
    <col min="7124" max="7124" width="11" style="214" customWidth="1"/>
    <col min="7125" max="7125" width="7.5" style="214" bestFit="1" customWidth="1"/>
    <col min="7126" max="7126" width="5.625" style="214" customWidth="1"/>
    <col min="7127" max="7127" width="9.25" style="214" bestFit="1" customWidth="1"/>
    <col min="7128" max="7128" width="9.125" style="214" customWidth="1"/>
    <col min="7129" max="7129" width="9.625" style="214" customWidth="1"/>
    <col min="7130" max="7130" width="12.375" style="214" customWidth="1"/>
    <col min="7131" max="7131" width="17.5" style="214" customWidth="1"/>
    <col min="7132" max="7132" width="11.125" style="214" customWidth="1"/>
    <col min="7133" max="7133" width="12.375" style="214" customWidth="1"/>
    <col min="7134" max="7134" width="11.25" style="214" customWidth="1"/>
    <col min="7135" max="7135" width="12" style="214" customWidth="1"/>
    <col min="7136" max="7136" width="10.875" style="214" bestFit="1" customWidth="1"/>
    <col min="7137" max="7137" width="11" style="214" customWidth="1"/>
    <col min="7138" max="7138" width="9.75" style="214" bestFit="1" customWidth="1"/>
    <col min="7139" max="7140" width="10.375" style="214" bestFit="1" customWidth="1"/>
    <col min="7141" max="7377" width="9" style="214"/>
    <col min="7378" max="7378" width="10.625" style="214" customWidth="1"/>
    <col min="7379" max="7379" width="13.625" style="214" customWidth="1"/>
    <col min="7380" max="7380" width="11" style="214" customWidth="1"/>
    <col min="7381" max="7381" width="7.5" style="214" bestFit="1" customWidth="1"/>
    <col min="7382" max="7382" width="5.625" style="214" customWidth="1"/>
    <col min="7383" max="7383" width="9.25" style="214" bestFit="1" customWidth="1"/>
    <col min="7384" max="7384" width="9.125" style="214" customWidth="1"/>
    <col min="7385" max="7385" width="9.625" style="214" customWidth="1"/>
    <col min="7386" max="7386" width="12.375" style="214" customWidth="1"/>
    <col min="7387" max="7387" width="17.5" style="214" customWidth="1"/>
    <col min="7388" max="7388" width="11.125" style="214" customWidth="1"/>
    <col min="7389" max="7389" width="12.375" style="214" customWidth="1"/>
    <col min="7390" max="7390" width="11.25" style="214" customWidth="1"/>
    <col min="7391" max="7391" width="12" style="214" customWidth="1"/>
    <col min="7392" max="7392" width="10.875" style="214" bestFit="1" customWidth="1"/>
    <col min="7393" max="7393" width="11" style="214" customWidth="1"/>
    <col min="7394" max="7394" width="9.75" style="214" bestFit="1" customWidth="1"/>
    <col min="7395" max="7396" width="10.375" style="214" bestFit="1" customWidth="1"/>
    <col min="7397" max="7633" width="9" style="214"/>
    <col min="7634" max="7634" width="10.625" style="214" customWidth="1"/>
    <col min="7635" max="7635" width="13.625" style="214" customWidth="1"/>
    <col min="7636" max="7636" width="11" style="214" customWidth="1"/>
    <col min="7637" max="7637" width="7.5" style="214" bestFit="1" customWidth="1"/>
    <col min="7638" max="7638" width="5.625" style="214" customWidth="1"/>
    <col min="7639" max="7639" width="9.25" style="214" bestFit="1" customWidth="1"/>
    <col min="7640" max="7640" width="9.125" style="214" customWidth="1"/>
    <col min="7641" max="7641" width="9.625" style="214" customWidth="1"/>
    <col min="7642" max="7642" width="12.375" style="214" customWidth="1"/>
    <col min="7643" max="7643" width="17.5" style="214" customWidth="1"/>
    <col min="7644" max="7644" width="11.125" style="214" customWidth="1"/>
    <col min="7645" max="7645" width="12.375" style="214" customWidth="1"/>
    <col min="7646" max="7646" width="11.25" style="214" customWidth="1"/>
    <col min="7647" max="7647" width="12" style="214" customWidth="1"/>
    <col min="7648" max="7648" width="10.875" style="214" bestFit="1" customWidth="1"/>
    <col min="7649" max="7649" width="11" style="214" customWidth="1"/>
    <col min="7650" max="7650" width="9.75" style="214" bestFit="1" customWidth="1"/>
    <col min="7651" max="7652" width="10.375" style="214" bestFit="1" customWidth="1"/>
    <col min="7653" max="7889" width="9" style="214"/>
    <col min="7890" max="7890" width="10.625" style="214" customWidth="1"/>
    <col min="7891" max="7891" width="13.625" style="214" customWidth="1"/>
    <col min="7892" max="7892" width="11" style="214" customWidth="1"/>
    <col min="7893" max="7893" width="7.5" style="214" bestFit="1" customWidth="1"/>
    <col min="7894" max="7894" width="5.625" style="214" customWidth="1"/>
    <col min="7895" max="7895" width="9.25" style="214" bestFit="1" customWidth="1"/>
    <col min="7896" max="7896" width="9.125" style="214" customWidth="1"/>
    <col min="7897" max="7897" width="9.625" style="214" customWidth="1"/>
    <col min="7898" max="7898" width="12.375" style="214" customWidth="1"/>
    <col min="7899" max="7899" width="17.5" style="214" customWidth="1"/>
    <col min="7900" max="7900" width="11.125" style="214" customWidth="1"/>
    <col min="7901" max="7901" width="12.375" style="214" customWidth="1"/>
    <col min="7902" max="7902" width="11.25" style="214" customWidth="1"/>
    <col min="7903" max="7903" width="12" style="214" customWidth="1"/>
    <col min="7904" max="7904" width="10.875" style="214" bestFit="1" customWidth="1"/>
    <col min="7905" max="7905" width="11" style="214" customWidth="1"/>
    <col min="7906" max="7906" width="9.75" style="214" bestFit="1" customWidth="1"/>
    <col min="7907" max="7908" width="10.375" style="214" bestFit="1" customWidth="1"/>
    <col min="7909" max="8145" width="9" style="214"/>
    <col min="8146" max="8146" width="10.625" style="214" customWidth="1"/>
    <col min="8147" max="8147" width="13.625" style="214" customWidth="1"/>
    <col min="8148" max="8148" width="11" style="214" customWidth="1"/>
    <col min="8149" max="8149" width="7.5" style="214" bestFit="1" customWidth="1"/>
    <col min="8150" max="8150" width="5.625" style="214" customWidth="1"/>
    <col min="8151" max="8151" width="9.25" style="214" bestFit="1" customWidth="1"/>
    <col min="8152" max="8152" width="9.125" style="214" customWidth="1"/>
    <col min="8153" max="8153" width="9.625" style="214" customWidth="1"/>
    <col min="8154" max="8154" width="12.375" style="214" customWidth="1"/>
    <col min="8155" max="8155" width="17.5" style="214" customWidth="1"/>
    <col min="8156" max="8156" width="11.125" style="214" customWidth="1"/>
    <col min="8157" max="8157" width="12.375" style="214" customWidth="1"/>
    <col min="8158" max="8158" width="11.25" style="214" customWidth="1"/>
    <col min="8159" max="8159" width="12" style="214" customWidth="1"/>
    <col min="8160" max="8160" width="10.875" style="214" bestFit="1" customWidth="1"/>
    <col min="8161" max="8161" width="11" style="214" customWidth="1"/>
    <col min="8162" max="8162" width="9.75" style="214" bestFit="1" customWidth="1"/>
    <col min="8163" max="8164" width="10.375" style="214" bestFit="1" customWidth="1"/>
    <col min="8165" max="8401" width="9" style="214"/>
    <col min="8402" max="8402" width="10.625" style="214" customWidth="1"/>
    <col min="8403" max="8403" width="13.625" style="214" customWidth="1"/>
    <col min="8404" max="8404" width="11" style="214" customWidth="1"/>
    <col min="8405" max="8405" width="7.5" style="214" bestFit="1" customWidth="1"/>
    <col min="8406" max="8406" width="5.625" style="214" customWidth="1"/>
    <col min="8407" max="8407" width="9.25" style="214" bestFit="1" customWidth="1"/>
    <col min="8408" max="8408" width="9.125" style="214" customWidth="1"/>
    <col min="8409" max="8409" width="9.625" style="214" customWidth="1"/>
    <col min="8410" max="8410" width="12.375" style="214" customWidth="1"/>
    <col min="8411" max="8411" width="17.5" style="214" customWidth="1"/>
    <col min="8412" max="8412" width="11.125" style="214" customWidth="1"/>
    <col min="8413" max="8413" width="12.375" style="214" customWidth="1"/>
    <col min="8414" max="8414" width="11.25" style="214" customWidth="1"/>
    <col min="8415" max="8415" width="12" style="214" customWidth="1"/>
    <col min="8416" max="8416" width="10.875" style="214" bestFit="1" customWidth="1"/>
    <col min="8417" max="8417" width="11" style="214" customWidth="1"/>
    <col min="8418" max="8418" width="9.75" style="214" bestFit="1" customWidth="1"/>
    <col min="8419" max="8420" width="10.375" style="214" bestFit="1" customWidth="1"/>
    <col min="8421" max="8657" width="9" style="214"/>
    <col min="8658" max="8658" width="10.625" style="214" customWidth="1"/>
    <col min="8659" max="8659" width="13.625" style="214" customWidth="1"/>
    <col min="8660" max="8660" width="11" style="214" customWidth="1"/>
    <col min="8661" max="8661" width="7.5" style="214" bestFit="1" customWidth="1"/>
    <col min="8662" max="8662" width="5.625" style="214" customWidth="1"/>
    <col min="8663" max="8663" width="9.25" style="214" bestFit="1" customWidth="1"/>
    <col min="8664" max="8664" width="9.125" style="214" customWidth="1"/>
    <col min="8665" max="8665" width="9.625" style="214" customWidth="1"/>
    <col min="8666" max="8666" width="12.375" style="214" customWidth="1"/>
    <col min="8667" max="8667" width="17.5" style="214" customWidth="1"/>
    <col min="8668" max="8668" width="11.125" style="214" customWidth="1"/>
    <col min="8669" max="8669" width="12.375" style="214" customWidth="1"/>
    <col min="8670" max="8670" width="11.25" style="214" customWidth="1"/>
    <col min="8671" max="8671" width="12" style="214" customWidth="1"/>
    <col min="8672" max="8672" width="10.875" style="214" bestFit="1" customWidth="1"/>
    <col min="8673" max="8673" width="11" style="214" customWidth="1"/>
    <col min="8674" max="8674" width="9.75" style="214" bestFit="1" customWidth="1"/>
    <col min="8675" max="8676" width="10.375" style="214" bestFit="1" customWidth="1"/>
    <col min="8677" max="8913" width="9" style="214"/>
    <col min="8914" max="8914" width="10.625" style="214" customWidth="1"/>
    <col min="8915" max="8915" width="13.625" style="214" customWidth="1"/>
    <col min="8916" max="8916" width="11" style="214" customWidth="1"/>
    <col min="8917" max="8917" width="7.5" style="214" bestFit="1" customWidth="1"/>
    <col min="8918" max="8918" width="5.625" style="214" customWidth="1"/>
    <col min="8919" max="8919" width="9.25" style="214" bestFit="1" customWidth="1"/>
    <col min="8920" max="8920" width="9.125" style="214" customWidth="1"/>
    <col min="8921" max="8921" width="9.625" style="214" customWidth="1"/>
    <col min="8922" max="8922" width="12.375" style="214" customWidth="1"/>
    <col min="8923" max="8923" width="17.5" style="214" customWidth="1"/>
    <col min="8924" max="8924" width="11.125" style="214" customWidth="1"/>
    <col min="8925" max="8925" width="12.375" style="214" customWidth="1"/>
    <col min="8926" max="8926" width="11.25" style="214" customWidth="1"/>
    <col min="8927" max="8927" width="12" style="214" customWidth="1"/>
    <col min="8928" max="8928" width="10.875" style="214" bestFit="1" customWidth="1"/>
    <col min="8929" max="8929" width="11" style="214" customWidth="1"/>
    <col min="8930" max="8930" width="9.75" style="214" bestFit="1" customWidth="1"/>
    <col min="8931" max="8932" width="10.375" style="214" bestFit="1" customWidth="1"/>
    <col min="8933" max="9169" width="9" style="214"/>
    <col min="9170" max="9170" width="10.625" style="214" customWidth="1"/>
    <col min="9171" max="9171" width="13.625" style="214" customWidth="1"/>
    <col min="9172" max="9172" width="11" style="214" customWidth="1"/>
    <col min="9173" max="9173" width="7.5" style="214" bestFit="1" customWidth="1"/>
    <col min="9174" max="9174" width="5.625" style="214" customWidth="1"/>
    <col min="9175" max="9175" width="9.25" style="214" bestFit="1" customWidth="1"/>
    <col min="9176" max="9176" width="9.125" style="214" customWidth="1"/>
    <col min="9177" max="9177" width="9.625" style="214" customWidth="1"/>
    <col min="9178" max="9178" width="12.375" style="214" customWidth="1"/>
    <col min="9179" max="9179" width="17.5" style="214" customWidth="1"/>
    <col min="9180" max="9180" width="11.125" style="214" customWidth="1"/>
    <col min="9181" max="9181" width="12.375" style="214" customWidth="1"/>
    <col min="9182" max="9182" width="11.25" style="214" customWidth="1"/>
    <col min="9183" max="9183" width="12" style="214" customWidth="1"/>
    <col min="9184" max="9184" width="10.875" style="214" bestFit="1" customWidth="1"/>
    <col min="9185" max="9185" width="11" style="214" customWidth="1"/>
    <col min="9186" max="9186" width="9.75" style="214" bestFit="1" customWidth="1"/>
    <col min="9187" max="9188" width="10.375" style="214" bestFit="1" customWidth="1"/>
    <col min="9189" max="9425" width="9" style="214"/>
    <col min="9426" max="9426" width="10.625" style="214" customWidth="1"/>
    <col min="9427" max="9427" width="13.625" style="214" customWidth="1"/>
    <col min="9428" max="9428" width="11" style="214" customWidth="1"/>
    <col min="9429" max="9429" width="7.5" style="214" bestFit="1" customWidth="1"/>
    <col min="9430" max="9430" width="5.625" style="214" customWidth="1"/>
    <col min="9431" max="9431" width="9.25" style="214" bestFit="1" customWidth="1"/>
    <col min="9432" max="9432" width="9.125" style="214" customWidth="1"/>
    <col min="9433" max="9433" width="9.625" style="214" customWidth="1"/>
    <col min="9434" max="9434" width="12.375" style="214" customWidth="1"/>
    <col min="9435" max="9435" width="17.5" style="214" customWidth="1"/>
    <col min="9436" max="9436" width="11.125" style="214" customWidth="1"/>
    <col min="9437" max="9437" width="12.375" style="214" customWidth="1"/>
    <col min="9438" max="9438" width="11.25" style="214" customWidth="1"/>
    <col min="9439" max="9439" width="12" style="214" customWidth="1"/>
    <col min="9440" max="9440" width="10.875" style="214" bestFit="1" customWidth="1"/>
    <col min="9441" max="9441" width="11" style="214" customWidth="1"/>
    <col min="9442" max="9442" width="9.75" style="214" bestFit="1" customWidth="1"/>
    <col min="9443" max="9444" width="10.375" style="214" bestFit="1" customWidth="1"/>
    <col min="9445" max="9681" width="9" style="214"/>
    <col min="9682" max="9682" width="10.625" style="214" customWidth="1"/>
    <col min="9683" max="9683" width="13.625" style="214" customWidth="1"/>
    <col min="9684" max="9684" width="11" style="214" customWidth="1"/>
    <col min="9685" max="9685" width="7.5" style="214" bestFit="1" customWidth="1"/>
    <col min="9686" max="9686" width="5.625" style="214" customWidth="1"/>
    <col min="9687" max="9687" width="9.25" style="214" bestFit="1" customWidth="1"/>
    <col min="9688" max="9688" width="9.125" style="214" customWidth="1"/>
    <col min="9689" max="9689" width="9.625" style="214" customWidth="1"/>
    <col min="9690" max="9690" width="12.375" style="214" customWidth="1"/>
    <col min="9691" max="9691" width="17.5" style="214" customWidth="1"/>
    <col min="9692" max="9692" width="11.125" style="214" customWidth="1"/>
    <col min="9693" max="9693" width="12.375" style="214" customWidth="1"/>
    <col min="9694" max="9694" width="11.25" style="214" customWidth="1"/>
    <col min="9695" max="9695" width="12" style="214" customWidth="1"/>
    <col min="9696" max="9696" width="10.875" style="214" bestFit="1" customWidth="1"/>
    <col min="9697" max="9697" width="11" style="214" customWidth="1"/>
    <col min="9698" max="9698" width="9.75" style="214" bestFit="1" customWidth="1"/>
    <col min="9699" max="9700" width="10.375" style="214" bestFit="1" customWidth="1"/>
    <col min="9701" max="9937" width="9" style="214"/>
    <col min="9938" max="9938" width="10.625" style="214" customWidth="1"/>
    <col min="9939" max="9939" width="13.625" style="214" customWidth="1"/>
    <col min="9940" max="9940" width="11" style="214" customWidth="1"/>
    <col min="9941" max="9941" width="7.5" style="214" bestFit="1" customWidth="1"/>
    <col min="9942" max="9942" width="5.625" style="214" customWidth="1"/>
    <col min="9943" max="9943" width="9.25" style="214" bestFit="1" customWidth="1"/>
    <col min="9944" max="9944" width="9.125" style="214" customWidth="1"/>
    <col min="9945" max="9945" width="9.625" style="214" customWidth="1"/>
    <col min="9946" max="9946" width="12.375" style="214" customWidth="1"/>
    <col min="9947" max="9947" width="17.5" style="214" customWidth="1"/>
    <col min="9948" max="9948" width="11.125" style="214" customWidth="1"/>
    <col min="9949" max="9949" width="12.375" style="214" customWidth="1"/>
    <col min="9950" max="9950" width="11.25" style="214" customWidth="1"/>
    <col min="9951" max="9951" width="12" style="214" customWidth="1"/>
    <col min="9952" max="9952" width="10.875" style="214" bestFit="1" customWidth="1"/>
    <col min="9953" max="9953" width="11" style="214" customWidth="1"/>
    <col min="9954" max="9954" width="9.75" style="214" bestFit="1" customWidth="1"/>
    <col min="9955" max="9956" width="10.375" style="214" bestFit="1" customWidth="1"/>
    <col min="9957" max="10193" width="9" style="214"/>
    <col min="10194" max="10194" width="10.625" style="214" customWidth="1"/>
    <col min="10195" max="10195" width="13.625" style="214" customWidth="1"/>
    <col min="10196" max="10196" width="11" style="214" customWidth="1"/>
    <col min="10197" max="10197" width="7.5" style="214" bestFit="1" customWidth="1"/>
    <col min="10198" max="10198" width="5.625" style="214" customWidth="1"/>
    <col min="10199" max="10199" width="9.25" style="214" bestFit="1" customWidth="1"/>
    <col min="10200" max="10200" width="9.125" style="214" customWidth="1"/>
    <col min="10201" max="10201" width="9.625" style="214" customWidth="1"/>
    <col min="10202" max="10202" width="12.375" style="214" customWidth="1"/>
    <col min="10203" max="10203" width="17.5" style="214" customWidth="1"/>
    <col min="10204" max="10204" width="11.125" style="214" customWidth="1"/>
    <col min="10205" max="10205" width="12.375" style="214" customWidth="1"/>
    <col min="10206" max="10206" width="11.25" style="214" customWidth="1"/>
    <col min="10207" max="10207" width="12" style="214" customWidth="1"/>
    <col min="10208" max="10208" width="10.875" style="214" bestFit="1" customWidth="1"/>
    <col min="10209" max="10209" width="11" style="214" customWidth="1"/>
    <col min="10210" max="10210" width="9.75" style="214" bestFit="1" customWidth="1"/>
    <col min="10211" max="10212" width="10.375" style="214" bestFit="1" customWidth="1"/>
    <col min="10213" max="10449" width="9" style="214"/>
    <col min="10450" max="10450" width="10.625" style="214" customWidth="1"/>
    <col min="10451" max="10451" width="13.625" style="214" customWidth="1"/>
    <col min="10452" max="10452" width="11" style="214" customWidth="1"/>
    <col min="10453" max="10453" width="7.5" style="214" bestFit="1" customWidth="1"/>
    <col min="10454" max="10454" width="5.625" style="214" customWidth="1"/>
    <col min="10455" max="10455" width="9.25" style="214" bestFit="1" customWidth="1"/>
    <col min="10456" max="10456" width="9.125" style="214" customWidth="1"/>
    <col min="10457" max="10457" width="9.625" style="214" customWidth="1"/>
    <col min="10458" max="10458" width="12.375" style="214" customWidth="1"/>
    <col min="10459" max="10459" width="17.5" style="214" customWidth="1"/>
    <col min="10460" max="10460" width="11.125" style="214" customWidth="1"/>
    <col min="10461" max="10461" width="12.375" style="214" customWidth="1"/>
    <col min="10462" max="10462" width="11.25" style="214" customWidth="1"/>
    <col min="10463" max="10463" width="12" style="214" customWidth="1"/>
    <col min="10464" max="10464" width="10.875" style="214" bestFit="1" customWidth="1"/>
    <col min="10465" max="10465" width="11" style="214" customWidth="1"/>
    <col min="10466" max="10466" width="9.75" style="214" bestFit="1" customWidth="1"/>
    <col min="10467" max="10468" width="10.375" style="214" bestFit="1" customWidth="1"/>
    <col min="10469" max="10705" width="9" style="214"/>
    <col min="10706" max="10706" width="10.625" style="214" customWidth="1"/>
    <col min="10707" max="10707" width="13.625" style="214" customWidth="1"/>
    <col min="10708" max="10708" width="11" style="214" customWidth="1"/>
    <col min="10709" max="10709" width="7.5" style="214" bestFit="1" customWidth="1"/>
    <col min="10710" max="10710" width="5.625" style="214" customWidth="1"/>
    <col min="10711" max="10711" width="9.25" style="214" bestFit="1" customWidth="1"/>
    <col min="10712" max="10712" width="9.125" style="214" customWidth="1"/>
    <col min="10713" max="10713" width="9.625" style="214" customWidth="1"/>
    <col min="10714" max="10714" width="12.375" style="214" customWidth="1"/>
    <col min="10715" max="10715" width="17.5" style="214" customWidth="1"/>
    <col min="10716" max="10716" width="11.125" style="214" customWidth="1"/>
    <col min="10717" max="10717" width="12.375" style="214" customWidth="1"/>
    <col min="10718" max="10718" width="11.25" style="214" customWidth="1"/>
    <col min="10719" max="10719" width="12" style="214" customWidth="1"/>
    <col min="10720" max="10720" width="10.875" style="214" bestFit="1" customWidth="1"/>
    <col min="10721" max="10721" width="11" style="214" customWidth="1"/>
    <col min="10722" max="10722" width="9.75" style="214" bestFit="1" customWidth="1"/>
    <col min="10723" max="10724" width="10.375" style="214" bestFit="1" customWidth="1"/>
    <col min="10725" max="10961" width="9" style="214"/>
    <col min="10962" max="10962" width="10.625" style="214" customWidth="1"/>
    <col min="10963" max="10963" width="13.625" style="214" customWidth="1"/>
    <col min="10964" max="10964" width="11" style="214" customWidth="1"/>
    <col min="10965" max="10965" width="7.5" style="214" bestFit="1" customWidth="1"/>
    <col min="10966" max="10966" width="5.625" style="214" customWidth="1"/>
    <col min="10967" max="10967" width="9.25" style="214" bestFit="1" customWidth="1"/>
    <col min="10968" max="10968" width="9.125" style="214" customWidth="1"/>
    <col min="10969" max="10969" width="9.625" style="214" customWidth="1"/>
    <col min="10970" max="10970" width="12.375" style="214" customWidth="1"/>
    <col min="10971" max="10971" width="17.5" style="214" customWidth="1"/>
    <col min="10972" max="10972" width="11.125" style="214" customWidth="1"/>
    <col min="10973" max="10973" width="12.375" style="214" customWidth="1"/>
    <col min="10974" max="10974" width="11.25" style="214" customWidth="1"/>
    <col min="10975" max="10975" width="12" style="214" customWidth="1"/>
    <col min="10976" max="10976" width="10.875" style="214" bestFit="1" customWidth="1"/>
    <col min="10977" max="10977" width="11" style="214" customWidth="1"/>
    <col min="10978" max="10978" width="9.75" style="214" bestFit="1" customWidth="1"/>
    <col min="10979" max="10980" width="10.375" style="214" bestFit="1" customWidth="1"/>
    <col min="10981" max="11217" width="9" style="214"/>
    <col min="11218" max="11218" width="10.625" style="214" customWidth="1"/>
    <col min="11219" max="11219" width="13.625" style="214" customWidth="1"/>
    <col min="11220" max="11220" width="11" style="214" customWidth="1"/>
    <col min="11221" max="11221" width="7.5" style="214" bestFit="1" customWidth="1"/>
    <col min="11222" max="11222" width="5.625" style="214" customWidth="1"/>
    <col min="11223" max="11223" width="9.25" style="214" bestFit="1" customWidth="1"/>
    <col min="11224" max="11224" width="9.125" style="214" customWidth="1"/>
    <col min="11225" max="11225" width="9.625" style="214" customWidth="1"/>
    <col min="11226" max="11226" width="12.375" style="214" customWidth="1"/>
    <col min="11227" max="11227" width="17.5" style="214" customWidth="1"/>
    <col min="11228" max="11228" width="11.125" style="214" customWidth="1"/>
    <col min="11229" max="11229" width="12.375" style="214" customWidth="1"/>
    <col min="11230" max="11230" width="11.25" style="214" customWidth="1"/>
    <col min="11231" max="11231" width="12" style="214" customWidth="1"/>
    <col min="11232" max="11232" width="10.875" style="214" bestFit="1" customWidth="1"/>
    <col min="11233" max="11233" width="11" style="214" customWidth="1"/>
    <col min="11234" max="11234" width="9.75" style="214" bestFit="1" customWidth="1"/>
    <col min="11235" max="11236" width="10.375" style="214" bestFit="1" customWidth="1"/>
    <col min="11237" max="11473" width="9" style="214"/>
    <col min="11474" max="11474" width="10.625" style="214" customWidth="1"/>
    <col min="11475" max="11475" width="13.625" style="214" customWidth="1"/>
    <col min="11476" max="11476" width="11" style="214" customWidth="1"/>
    <col min="11477" max="11477" width="7.5" style="214" bestFit="1" customWidth="1"/>
    <col min="11478" max="11478" width="5.625" style="214" customWidth="1"/>
    <col min="11479" max="11479" width="9.25" style="214" bestFit="1" customWidth="1"/>
    <col min="11480" max="11480" width="9.125" style="214" customWidth="1"/>
    <col min="11481" max="11481" width="9.625" style="214" customWidth="1"/>
    <col min="11482" max="11482" width="12.375" style="214" customWidth="1"/>
    <col min="11483" max="11483" width="17.5" style="214" customWidth="1"/>
    <col min="11484" max="11484" width="11.125" style="214" customWidth="1"/>
    <col min="11485" max="11485" width="12.375" style="214" customWidth="1"/>
    <col min="11486" max="11486" width="11.25" style="214" customWidth="1"/>
    <col min="11487" max="11487" width="12" style="214" customWidth="1"/>
    <col min="11488" max="11488" width="10.875" style="214" bestFit="1" customWidth="1"/>
    <col min="11489" max="11489" width="11" style="214" customWidth="1"/>
    <col min="11490" max="11490" width="9.75" style="214" bestFit="1" customWidth="1"/>
    <col min="11491" max="11492" width="10.375" style="214" bestFit="1" customWidth="1"/>
    <col min="11493" max="11729" width="9" style="214"/>
    <col min="11730" max="11730" width="10.625" style="214" customWidth="1"/>
    <col min="11731" max="11731" width="13.625" style="214" customWidth="1"/>
    <col min="11732" max="11732" width="11" style="214" customWidth="1"/>
    <col min="11733" max="11733" width="7.5" style="214" bestFit="1" customWidth="1"/>
    <col min="11734" max="11734" width="5.625" style="214" customWidth="1"/>
    <col min="11735" max="11735" width="9.25" style="214" bestFit="1" customWidth="1"/>
    <col min="11736" max="11736" width="9.125" style="214" customWidth="1"/>
    <col min="11737" max="11737" width="9.625" style="214" customWidth="1"/>
    <col min="11738" max="11738" width="12.375" style="214" customWidth="1"/>
    <col min="11739" max="11739" width="17.5" style="214" customWidth="1"/>
    <col min="11740" max="11740" width="11.125" style="214" customWidth="1"/>
    <col min="11741" max="11741" width="12.375" style="214" customWidth="1"/>
    <col min="11742" max="11742" width="11.25" style="214" customWidth="1"/>
    <col min="11743" max="11743" width="12" style="214" customWidth="1"/>
    <col min="11744" max="11744" width="10.875" style="214" bestFit="1" customWidth="1"/>
    <col min="11745" max="11745" width="11" style="214" customWidth="1"/>
    <col min="11746" max="11746" width="9.75" style="214" bestFit="1" customWidth="1"/>
    <col min="11747" max="11748" width="10.375" style="214" bestFit="1" customWidth="1"/>
    <col min="11749" max="11985" width="9" style="214"/>
    <col min="11986" max="11986" width="10.625" style="214" customWidth="1"/>
    <col min="11987" max="11987" width="13.625" style="214" customWidth="1"/>
    <col min="11988" max="11988" width="11" style="214" customWidth="1"/>
    <col min="11989" max="11989" width="7.5" style="214" bestFit="1" customWidth="1"/>
    <col min="11990" max="11990" width="5.625" style="214" customWidth="1"/>
    <col min="11991" max="11991" width="9.25" style="214" bestFit="1" customWidth="1"/>
    <col min="11992" max="11992" width="9.125" style="214" customWidth="1"/>
    <col min="11993" max="11993" width="9.625" style="214" customWidth="1"/>
    <col min="11994" max="11994" width="12.375" style="214" customWidth="1"/>
    <col min="11995" max="11995" width="17.5" style="214" customWidth="1"/>
    <col min="11996" max="11996" width="11.125" style="214" customWidth="1"/>
    <col min="11997" max="11997" width="12.375" style="214" customWidth="1"/>
    <col min="11998" max="11998" width="11.25" style="214" customWidth="1"/>
    <col min="11999" max="11999" width="12" style="214" customWidth="1"/>
    <col min="12000" max="12000" width="10.875" style="214" bestFit="1" customWidth="1"/>
    <col min="12001" max="12001" width="11" style="214" customWidth="1"/>
    <col min="12002" max="12002" width="9.75" style="214" bestFit="1" customWidth="1"/>
    <col min="12003" max="12004" width="10.375" style="214" bestFit="1" customWidth="1"/>
    <col min="12005" max="12241" width="9" style="214"/>
    <col min="12242" max="12242" width="10.625" style="214" customWidth="1"/>
    <col min="12243" max="12243" width="13.625" style="214" customWidth="1"/>
    <col min="12244" max="12244" width="11" style="214" customWidth="1"/>
    <col min="12245" max="12245" width="7.5" style="214" bestFit="1" customWidth="1"/>
    <col min="12246" max="12246" width="5.625" style="214" customWidth="1"/>
    <col min="12247" max="12247" width="9.25" style="214" bestFit="1" customWidth="1"/>
    <col min="12248" max="12248" width="9.125" style="214" customWidth="1"/>
    <col min="12249" max="12249" width="9.625" style="214" customWidth="1"/>
    <col min="12250" max="12250" width="12.375" style="214" customWidth="1"/>
    <col min="12251" max="12251" width="17.5" style="214" customWidth="1"/>
    <col min="12252" max="12252" width="11.125" style="214" customWidth="1"/>
    <col min="12253" max="12253" width="12.375" style="214" customWidth="1"/>
    <col min="12254" max="12254" width="11.25" style="214" customWidth="1"/>
    <col min="12255" max="12255" width="12" style="214" customWidth="1"/>
    <col min="12256" max="12256" width="10.875" style="214" bestFit="1" customWidth="1"/>
    <col min="12257" max="12257" width="11" style="214" customWidth="1"/>
    <col min="12258" max="12258" width="9.75" style="214" bestFit="1" customWidth="1"/>
    <col min="12259" max="12260" width="10.375" style="214" bestFit="1" customWidth="1"/>
    <col min="12261" max="12497" width="9" style="214"/>
    <col min="12498" max="12498" width="10.625" style="214" customWidth="1"/>
    <col min="12499" max="12499" width="13.625" style="214" customWidth="1"/>
    <col min="12500" max="12500" width="11" style="214" customWidth="1"/>
    <col min="12501" max="12501" width="7.5" style="214" bestFit="1" customWidth="1"/>
    <col min="12502" max="12502" width="5.625" style="214" customWidth="1"/>
    <col min="12503" max="12503" width="9.25" style="214" bestFit="1" customWidth="1"/>
    <col min="12504" max="12504" width="9.125" style="214" customWidth="1"/>
    <col min="12505" max="12505" width="9.625" style="214" customWidth="1"/>
    <col min="12506" max="12506" width="12.375" style="214" customWidth="1"/>
    <col min="12507" max="12507" width="17.5" style="214" customWidth="1"/>
    <col min="12508" max="12508" width="11.125" style="214" customWidth="1"/>
    <col min="12509" max="12509" width="12.375" style="214" customWidth="1"/>
    <col min="12510" max="12510" width="11.25" style="214" customWidth="1"/>
    <col min="12511" max="12511" width="12" style="214" customWidth="1"/>
    <col min="12512" max="12512" width="10.875" style="214" bestFit="1" customWidth="1"/>
    <col min="12513" max="12513" width="11" style="214" customWidth="1"/>
    <col min="12514" max="12514" width="9.75" style="214" bestFit="1" customWidth="1"/>
    <col min="12515" max="12516" width="10.375" style="214" bestFit="1" customWidth="1"/>
    <col min="12517" max="12753" width="9" style="214"/>
    <col min="12754" max="12754" width="10.625" style="214" customWidth="1"/>
    <col min="12755" max="12755" width="13.625" style="214" customWidth="1"/>
    <col min="12756" max="12756" width="11" style="214" customWidth="1"/>
    <col min="12757" max="12757" width="7.5" style="214" bestFit="1" customWidth="1"/>
    <col min="12758" max="12758" width="5.625" style="214" customWidth="1"/>
    <col min="12759" max="12759" width="9.25" style="214" bestFit="1" customWidth="1"/>
    <col min="12760" max="12760" width="9.125" style="214" customWidth="1"/>
    <col min="12761" max="12761" width="9.625" style="214" customWidth="1"/>
    <col min="12762" max="12762" width="12.375" style="214" customWidth="1"/>
    <col min="12763" max="12763" width="17.5" style="214" customWidth="1"/>
    <col min="12764" max="12764" width="11.125" style="214" customWidth="1"/>
    <col min="12765" max="12765" width="12.375" style="214" customWidth="1"/>
    <col min="12766" max="12766" width="11.25" style="214" customWidth="1"/>
    <col min="12767" max="12767" width="12" style="214" customWidth="1"/>
    <col min="12768" max="12768" width="10.875" style="214" bestFit="1" customWidth="1"/>
    <col min="12769" max="12769" width="11" style="214" customWidth="1"/>
    <col min="12770" max="12770" width="9.75" style="214" bestFit="1" customWidth="1"/>
    <col min="12771" max="12772" width="10.375" style="214" bestFit="1" customWidth="1"/>
    <col min="12773" max="13009" width="9" style="214"/>
    <col min="13010" max="13010" width="10.625" style="214" customWidth="1"/>
    <col min="13011" max="13011" width="13.625" style="214" customWidth="1"/>
    <col min="13012" max="13012" width="11" style="214" customWidth="1"/>
    <col min="13013" max="13013" width="7.5" style="214" bestFit="1" customWidth="1"/>
    <col min="13014" max="13014" width="5.625" style="214" customWidth="1"/>
    <col min="13015" max="13015" width="9.25" style="214" bestFit="1" customWidth="1"/>
    <col min="13016" max="13016" width="9.125" style="214" customWidth="1"/>
    <col min="13017" max="13017" width="9.625" style="214" customWidth="1"/>
    <col min="13018" max="13018" width="12.375" style="214" customWidth="1"/>
    <col min="13019" max="13019" width="17.5" style="214" customWidth="1"/>
    <col min="13020" max="13020" width="11.125" style="214" customWidth="1"/>
    <col min="13021" max="13021" width="12.375" style="214" customWidth="1"/>
    <col min="13022" max="13022" width="11.25" style="214" customWidth="1"/>
    <col min="13023" max="13023" width="12" style="214" customWidth="1"/>
    <col min="13024" max="13024" width="10.875" style="214" bestFit="1" customWidth="1"/>
    <col min="13025" max="13025" width="11" style="214" customWidth="1"/>
    <col min="13026" max="13026" width="9.75" style="214" bestFit="1" customWidth="1"/>
    <col min="13027" max="13028" width="10.375" style="214" bestFit="1" customWidth="1"/>
    <col min="13029" max="13265" width="9" style="214"/>
    <col min="13266" max="13266" width="10.625" style="214" customWidth="1"/>
    <col min="13267" max="13267" width="13.625" style="214" customWidth="1"/>
    <col min="13268" max="13268" width="11" style="214" customWidth="1"/>
    <col min="13269" max="13269" width="7.5" style="214" bestFit="1" customWidth="1"/>
    <col min="13270" max="13270" width="5.625" style="214" customWidth="1"/>
    <col min="13271" max="13271" width="9.25" style="214" bestFit="1" customWidth="1"/>
    <col min="13272" max="13272" width="9.125" style="214" customWidth="1"/>
    <col min="13273" max="13273" width="9.625" style="214" customWidth="1"/>
    <col min="13274" max="13274" width="12.375" style="214" customWidth="1"/>
    <col min="13275" max="13275" width="17.5" style="214" customWidth="1"/>
    <col min="13276" max="13276" width="11.125" style="214" customWidth="1"/>
    <col min="13277" max="13277" width="12.375" style="214" customWidth="1"/>
    <col min="13278" max="13278" width="11.25" style="214" customWidth="1"/>
    <col min="13279" max="13279" width="12" style="214" customWidth="1"/>
    <col min="13280" max="13280" width="10.875" style="214" bestFit="1" customWidth="1"/>
    <col min="13281" max="13281" width="11" style="214" customWidth="1"/>
    <col min="13282" max="13282" width="9.75" style="214" bestFit="1" customWidth="1"/>
    <col min="13283" max="13284" width="10.375" style="214" bestFit="1" customWidth="1"/>
    <col min="13285" max="13521" width="9" style="214"/>
    <col min="13522" max="13522" width="10.625" style="214" customWidth="1"/>
    <col min="13523" max="13523" width="13.625" style="214" customWidth="1"/>
    <col min="13524" max="13524" width="11" style="214" customWidth="1"/>
    <col min="13525" max="13525" width="7.5" style="214" bestFit="1" customWidth="1"/>
    <col min="13526" max="13526" width="5.625" style="214" customWidth="1"/>
    <col min="13527" max="13527" width="9.25" style="214" bestFit="1" customWidth="1"/>
    <col min="13528" max="13528" width="9.125" style="214" customWidth="1"/>
    <col min="13529" max="13529" width="9.625" style="214" customWidth="1"/>
    <col min="13530" max="13530" width="12.375" style="214" customWidth="1"/>
    <col min="13531" max="13531" width="17.5" style="214" customWidth="1"/>
    <col min="13532" max="13532" width="11.125" style="214" customWidth="1"/>
    <col min="13533" max="13533" width="12.375" style="214" customWidth="1"/>
    <col min="13534" max="13534" width="11.25" style="214" customWidth="1"/>
    <col min="13535" max="13535" width="12" style="214" customWidth="1"/>
    <col min="13536" max="13536" width="10.875" style="214" bestFit="1" customWidth="1"/>
    <col min="13537" max="13537" width="11" style="214" customWidth="1"/>
    <col min="13538" max="13538" width="9.75" style="214" bestFit="1" customWidth="1"/>
    <col min="13539" max="13540" width="10.375" style="214" bestFit="1" customWidth="1"/>
    <col min="13541" max="13777" width="9" style="214"/>
    <col min="13778" max="13778" width="10.625" style="214" customWidth="1"/>
    <col min="13779" max="13779" width="13.625" style="214" customWidth="1"/>
    <col min="13780" max="13780" width="11" style="214" customWidth="1"/>
    <col min="13781" max="13781" width="7.5" style="214" bestFit="1" customWidth="1"/>
    <col min="13782" max="13782" width="5.625" style="214" customWidth="1"/>
    <col min="13783" max="13783" width="9.25" style="214" bestFit="1" customWidth="1"/>
    <col min="13784" max="13784" width="9.125" style="214" customWidth="1"/>
    <col min="13785" max="13785" width="9.625" style="214" customWidth="1"/>
    <col min="13786" max="13786" width="12.375" style="214" customWidth="1"/>
    <col min="13787" max="13787" width="17.5" style="214" customWidth="1"/>
    <col min="13788" max="13788" width="11.125" style="214" customWidth="1"/>
    <col min="13789" max="13789" width="12.375" style="214" customWidth="1"/>
    <col min="13790" max="13790" width="11.25" style="214" customWidth="1"/>
    <col min="13791" max="13791" width="12" style="214" customWidth="1"/>
    <col min="13792" max="13792" width="10.875" style="214" bestFit="1" customWidth="1"/>
    <col min="13793" max="13793" width="11" style="214" customWidth="1"/>
    <col min="13794" max="13794" width="9.75" style="214" bestFit="1" customWidth="1"/>
    <col min="13795" max="13796" width="10.375" style="214" bestFit="1" customWidth="1"/>
    <col min="13797" max="14033" width="9" style="214"/>
    <col min="14034" max="14034" width="10.625" style="214" customWidth="1"/>
    <col min="14035" max="14035" width="13.625" style="214" customWidth="1"/>
    <col min="14036" max="14036" width="11" style="214" customWidth="1"/>
    <col min="14037" max="14037" width="7.5" style="214" bestFit="1" customWidth="1"/>
    <col min="14038" max="14038" width="5.625" style="214" customWidth="1"/>
    <col min="14039" max="14039" width="9.25" style="214" bestFit="1" customWidth="1"/>
    <col min="14040" max="14040" width="9.125" style="214" customWidth="1"/>
    <col min="14041" max="14041" width="9.625" style="214" customWidth="1"/>
    <col min="14042" max="14042" width="12.375" style="214" customWidth="1"/>
    <col min="14043" max="14043" width="17.5" style="214" customWidth="1"/>
    <col min="14044" max="14044" width="11.125" style="214" customWidth="1"/>
    <col min="14045" max="14045" width="12.375" style="214" customWidth="1"/>
    <col min="14046" max="14046" width="11.25" style="214" customWidth="1"/>
    <col min="14047" max="14047" width="12" style="214" customWidth="1"/>
    <col min="14048" max="14048" width="10.875" style="214" bestFit="1" customWidth="1"/>
    <col min="14049" max="14049" width="11" style="214" customWidth="1"/>
    <col min="14050" max="14050" width="9.75" style="214" bestFit="1" customWidth="1"/>
    <col min="14051" max="14052" width="10.375" style="214" bestFit="1" customWidth="1"/>
    <col min="14053" max="14289" width="9" style="214"/>
    <col min="14290" max="14290" width="10.625" style="214" customWidth="1"/>
    <col min="14291" max="14291" width="13.625" style="214" customWidth="1"/>
    <col min="14292" max="14292" width="11" style="214" customWidth="1"/>
    <col min="14293" max="14293" width="7.5" style="214" bestFit="1" customWidth="1"/>
    <col min="14294" max="14294" width="5.625" style="214" customWidth="1"/>
    <col min="14295" max="14295" width="9.25" style="214" bestFit="1" customWidth="1"/>
    <col min="14296" max="14296" width="9.125" style="214" customWidth="1"/>
    <col min="14297" max="14297" width="9.625" style="214" customWidth="1"/>
    <col min="14298" max="14298" width="12.375" style="214" customWidth="1"/>
    <col min="14299" max="14299" width="17.5" style="214" customWidth="1"/>
    <col min="14300" max="14300" width="11.125" style="214" customWidth="1"/>
    <col min="14301" max="14301" width="12.375" style="214" customWidth="1"/>
    <col min="14302" max="14302" width="11.25" style="214" customWidth="1"/>
    <col min="14303" max="14303" width="12" style="214" customWidth="1"/>
    <col min="14304" max="14304" width="10.875" style="214" bestFit="1" customWidth="1"/>
    <col min="14305" max="14305" width="11" style="214" customWidth="1"/>
    <col min="14306" max="14306" width="9.75" style="214" bestFit="1" customWidth="1"/>
    <col min="14307" max="14308" width="10.375" style="214" bestFit="1" customWidth="1"/>
    <col min="14309" max="14545" width="9" style="214"/>
    <col min="14546" max="14546" width="10.625" style="214" customWidth="1"/>
    <col min="14547" max="14547" width="13.625" style="214" customWidth="1"/>
    <col min="14548" max="14548" width="11" style="214" customWidth="1"/>
    <col min="14549" max="14549" width="7.5" style="214" bestFit="1" customWidth="1"/>
    <col min="14550" max="14550" width="5.625" style="214" customWidth="1"/>
    <col min="14551" max="14551" width="9.25" style="214" bestFit="1" customWidth="1"/>
    <col min="14552" max="14552" width="9.125" style="214" customWidth="1"/>
    <col min="14553" max="14553" width="9.625" style="214" customWidth="1"/>
    <col min="14554" max="14554" width="12.375" style="214" customWidth="1"/>
    <col min="14555" max="14555" width="17.5" style="214" customWidth="1"/>
    <col min="14556" max="14556" width="11.125" style="214" customWidth="1"/>
    <col min="14557" max="14557" width="12.375" style="214" customWidth="1"/>
    <col min="14558" max="14558" width="11.25" style="214" customWidth="1"/>
    <col min="14559" max="14559" width="12" style="214" customWidth="1"/>
    <col min="14560" max="14560" width="10.875" style="214" bestFit="1" customWidth="1"/>
    <col min="14561" max="14561" width="11" style="214" customWidth="1"/>
    <col min="14562" max="14562" width="9.75" style="214" bestFit="1" customWidth="1"/>
    <col min="14563" max="14564" width="10.375" style="214" bestFit="1" customWidth="1"/>
    <col min="14565" max="14801" width="9" style="214"/>
    <col min="14802" max="14802" width="10.625" style="214" customWidth="1"/>
    <col min="14803" max="14803" width="13.625" style="214" customWidth="1"/>
    <col min="14804" max="14804" width="11" style="214" customWidth="1"/>
    <col min="14805" max="14805" width="7.5" style="214" bestFit="1" customWidth="1"/>
    <col min="14806" max="14806" width="5.625" style="214" customWidth="1"/>
    <col min="14807" max="14807" width="9.25" style="214" bestFit="1" customWidth="1"/>
    <col min="14808" max="14808" width="9.125" style="214" customWidth="1"/>
    <col min="14809" max="14809" width="9.625" style="214" customWidth="1"/>
    <col min="14810" max="14810" width="12.375" style="214" customWidth="1"/>
    <col min="14811" max="14811" width="17.5" style="214" customWidth="1"/>
    <col min="14812" max="14812" width="11.125" style="214" customWidth="1"/>
    <col min="14813" max="14813" width="12.375" style="214" customWidth="1"/>
    <col min="14814" max="14814" width="11.25" style="214" customWidth="1"/>
    <col min="14815" max="14815" width="12" style="214" customWidth="1"/>
    <col min="14816" max="14816" width="10.875" style="214" bestFit="1" customWidth="1"/>
    <col min="14817" max="14817" width="11" style="214" customWidth="1"/>
    <col min="14818" max="14818" width="9.75" style="214" bestFit="1" customWidth="1"/>
    <col min="14819" max="14820" width="10.375" style="214" bestFit="1" customWidth="1"/>
    <col min="14821" max="15057" width="9" style="214"/>
    <col min="15058" max="15058" width="10.625" style="214" customWidth="1"/>
    <col min="15059" max="15059" width="13.625" style="214" customWidth="1"/>
    <col min="15060" max="15060" width="11" style="214" customWidth="1"/>
    <col min="15061" max="15061" width="7.5" style="214" bestFit="1" customWidth="1"/>
    <col min="15062" max="15062" width="5.625" style="214" customWidth="1"/>
    <col min="15063" max="15063" width="9.25" style="214" bestFit="1" customWidth="1"/>
    <col min="15064" max="15064" width="9.125" style="214" customWidth="1"/>
    <col min="15065" max="15065" width="9.625" style="214" customWidth="1"/>
    <col min="15066" max="15066" width="12.375" style="214" customWidth="1"/>
    <col min="15067" max="15067" width="17.5" style="214" customWidth="1"/>
    <col min="15068" max="15068" width="11.125" style="214" customWidth="1"/>
    <col min="15069" max="15069" width="12.375" style="214" customWidth="1"/>
    <col min="15070" max="15070" width="11.25" style="214" customWidth="1"/>
    <col min="15071" max="15071" width="12" style="214" customWidth="1"/>
    <col min="15072" max="15072" width="10.875" style="214" bestFit="1" customWidth="1"/>
    <col min="15073" max="15073" width="11" style="214" customWidth="1"/>
    <col min="15074" max="15074" width="9.75" style="214" bestFit="1" customWidth="1"/>
    <col min="15075" max="15076" width="10.375" style="214" bestFit="1" customWidth="1"/>
    <col min="15077" max="15313" width="9" style="214"/>
    <col min="15314" max="15314" width="10.625" style="214" customWidth="1"/>
    <col min="15315" max="15315" width="13.625" style="214" customWidth="1"/>
    <col min="15316" max="15316" width="11" style="214" customWidth="1"/>
    <col min="15317" max="15317" width="7.5" style="214" bestFit="1" customWidth="1"/>
    <col min="15318" max="15318" width="5.625" style="214" customWidth="1"/>
    <col min="15319" max="15319" width="9.25" style="214" bestFit="1" customWidth="1"/>
    <col min="15320" max="15320" width="9.125" style="214" customWidth="1"/>
    <col min="15321" max="15321" width="9.625" style="214" customWidth="1"/>
    <col min="15322" max="15322" width="12.375" style="214" customWidth="1"/>
    <col min="15323" max="15323" width="17.5" style="214" customWidth="1"/>
    <col min="15324" max="15324" width="11.125" style="214" customWidth="1"/>
    <col min="15325" max="15325" width="12.375" style="214" customWidth="1"/>
    <col min="15326" max="15326" width="11.25" style="214" customWidth="1"/>
    <col min="15327" max="15327" width="12" style="214" customWidth="1"/>
    <col min="15328" max="15328" width="10.875" style="214" bestFit="1" customWidth="1"/>
    <col min="15329" max="15329" width="11" style="214" customWidth="1"/>
    <col min="15330" max="15330" width="9.75" style="214" bestFit="1" customWidth="1"/>
    <col min="15331" max="15332" width="10.375" style="214" bestFit="1" customWidth="1"/>
    <col min="15333" max="15569" width="9" style="214"/>
    <col min="15570" max="15570" width="10.625" style="214" customWidth="1"/>
    <col min="15571" max="15571" width="13.625" style="214" customWidth="1"/>
    <col min="15572" max="15572" width="11" style="214" customWidth="1"/>
    <col min="15573" max="15573" width="7.5" style="214" bestFit="1" customWidth="1"/>
    <col min="15574" max="15574" width="5.625" style="214" customWidth="1"/>
    <col min="15575" max="15575" width="9.25" style="214" bestFit="1" customWidth="1"/>
    <col min="15576" max="15576" width="9.125" style="214" customWidth="1"/>
    <col min="15577" max="15577" width="9.625" style="214" customWidth="1"/>
    <col min="15578" max="15578" width="12.375" style="214" customWidth="1"/>
    <col min="15579" max="15579" width="17.5" style="214" customWidth="1"/>
    <col min="15580" max="15580" width="11.125" style="214" customWidth="1"/>
    <col min="15581" max="15581" width="12.375" style="214" customWidth="1"/>
    <col min="15582" max="15582" width="11.25" style="214" customWidth="1"/>
    <col min="15583" max="15583" width="12" style="214" customWidth="1"/>
    <col min="15584" max="15584" width="10.875" style="214" bestFit="1" customWidth="1"/>
    <col min="15585" max="15585" width="11" style="214" customWidth="1"/>
    <col min="15586" max="15586" width="9.75" style="214" bestFit="1" customWidth="1"/>
    <col min="15587" max="15588" width="10.375" style="214" bestFit="1" customWidth="1"/>
    <col min="15589" max="15825" width="9" style="214"/>
    <col min="15826" max="15826" width="10.625" style="214" customWidth="1"/>
    <col min="15827" max="15827" width="13.625" style="214" customWidth="1"/>
    <col min="15828" max="15828" width="11" style="214" customWidth="1"/>
    <col min="15829" max="15829" width="7.5" style="214" bestFit="1" customWidth="1"/>
    <col min="15830" max="15830" width="5.625" style="214" customWidth="1"/>
    <col min="15831" max="15831" width="9.25" style="214" bestFit="1" customWidth="1"/>
    <col min="15832" max="15832" width="9.125" style="214" customWidth="1"/>
    <col min="15833" max="15833" width="9.625" style="214" customWidth="1"/>
    <col min="15834" max="15834" width="12.375" style="214" customWidth="1"/>
    <col min="15835" max="15835" width="17.5" style="214" customWidth="1"/>
    <col min="15836" max="15836" width="11.125" style="214" customWidth="1"/>
    <col min="15837" max="15837" width="12.375" style="214" customWidth="1"/>
    <col min="15838" max="15838" width="11.25" style="214" customWidth="1"/>
    <col min="15839" max="15839" width="12" style="214" customWidth="1"/>
    <col min="15840" max="15840" width="10.875" style="214" bestFit="1" customWidth="1"/>
    <col min="15841" max="15841" width="11" style="214" customWidth="1"/>
    <col min="15842" max="15842" width="9.75" style="214" bestFit="1" customWidth="1"/>
    <col min="15843" max="15844" width="10.375" style="214" bestFit="1" customWidth="1"/>
    <col min="15845" max="16081" width="9" style="214"/>
    <col min="16082" max="16082" width="10.625" style="214" customWidth="1"/>
    <col min="16083" max="16083" width="13.625" style="214" customWidth="1"/>
    <col min="16084" max="16084" width="11" style="214" customWidth="1"/>
    <col min="16085" max="16085" width="7.5" style="214" bestFit="1" customWidth="1"/>
    <col min="16086" max="16086" width="5.625" style="214" customWidth="1"/>
    <col min="16087" max="16087" width="9.25" style="214" bestFit="1" customWidth="1"/>
    <col min="16088" max="16088" width="9.125" style="214" customWidth="1"/>
    <col min="16089" max="16089" width="9.625" style="214" customWidth="1"/>
    <col min="16090" max="16090" width="12.375" style="214" customWidth="1"/>
    <col min="16091" max="16091" width="17.5" style="214" customWidth="1"/>
    <col min="16092" max="16092" width="11.125" style="214" customWidth="1"/>
    <col min="16093" max="16093" width="12.375" style="214" customWidth="1"/>
    <col min="16094" max="16094" width="11.25" style="214" customWidth="1"/>
    <col min="16095" max="16095" width="12" style="214" customWidth="1"/>
    <col min="16096" max="16096" width="10.875" style="214" bestFit="1" customWidth="1"/>
    <col min="16097" max="16097" width="11" style="214" customWidth="1"/>
    <col min="16098" max="16098" width="9.75" style="214" bestFit="1" customWidth="1"/>
    <col min="16099" max="16100" width="10.375" style="214" bestFit="1" customWidth="1"/>
    <col min="16101" max="16384" width="9" style="214"/>
  </cols>
  <sheetData>
    <row r="1" spans="2:11" ht="17.25" customHeight="1">
      <c r="B1" s="38"/>
    </row>
    <row r="2" spans="2:11" ht="18.75" customHeight="1">
      <c r="B2" s="217"/>
    </row>
    <row r="3" spans="2:11" ht="18" customHeight="1">
      <c r="B3" s="218"/>
      <c r="D3" s="503" t="s">
        <v>102</v>
      </c>
      <c r="E3" s="503"/>
      <c r="F3" s="503"/>
      <c r="G3" s="503"/>
      <c r="H3" s="503"/>
      <c r="I3" s="503"/>
      <c r="K3" s="219"/>
    </row>
    <row r="4" spans="2:11" ht="18" customHeight="1">
      <c r="B4" s="221" t="s">
        <v>53</v>
      </c>
      <c r="C4" s="222" t="s">
        <v>54</v>
      </c>
      <c r="D4" s="479" t="s">
        <v>55</v>
      </c>
      <c r="E4" s="480"/>
      <c r="F4" s="223" t="s">
        <v>56</v>
      </c>
      <c r="G4" s="224" t="s">
        <v>57</v>
      </c>
      <c r="H4" s="225" t="s">
        <v>58</v>
      </c>
      <c r="I4" s="225" t="s">
        <v>59</v>
      </c>
      <c r="J4" s="479" t="s">
        <v>60</v>
      </c>
      <c r="K4" s="493"/>
    </row>
    <row r="5" spans="2:11" ht="12.6" customHeight="1">
      <c r="B5" s="504" t="s">
        <v>131</v>
      </c>
      <c r="C5" s="481" t="s">
        <v>61</v>
      </c>
      <c r="D5" s="505"/>
      <c r="E5" s="506"/>
      <c r="F5" s="477" t="s">
        <v>62</v>
      </c>
      <c r="G5" s="489">
        <v>1</v>
      </c>
      <c r="H5" s="226"/>
      <c r="I5" s="487"/>
      <c r="J5" s="227"/>
      <c r="K5" s="228"/>
    </row>
    <row r="6" spans="2:11" ht="12.6" customHeight="1">
      <c r="B6" s="478"/>
      <c r="C6" s="498"/>
      <c r="D6" s="507"/>
      <c r="E6" s="508"/>
      <c r="F6" s="499"/>
      <c r="G6" s="500"/>
      <c r="H6" s="229"/>
      <c r="I6" s="488"/>
      <c r="J6" s="261" t="s">
        <v>74</v>
      </c>
      <c r="K6" s="294"/>
    </row>
    <row r="7" spans="2:11" ht="12.6" customHeight="1">
      <c r="B7" s="481"/>
      <c r="C7" s="494" t="s">
        <v>65</v>
      </c>
      <c r="D7" s="248"/>
      <c r="E7" s="249"/>
      <c r="F7" s="301"/>
      <c r="G7" s="302"/>
      <c r="H7" s="250"/>
      <c r="I7" s="510"/>
      <c r="J7" s="251"/>
      <c r="K7" s="252"/>
    </row>
    <row r="8" spans="2:11" ht="12.6" customHeight="1">
      <c r="B8" s="478"/>
      <c r="C8" s="495"/>
      <c r="D8" s="253"/>
      <c r="E8" s="254"/>
      <c r="F8" s="255"/>
      <c r="G8" s="255"/>
      <c r="H8" s="256" t="s">
        <v>22</v>
      </c>
      <c r="I8" s="511"/>
      <c r="J8" s="230"/>
      <c r="K8" s="295"/>
    </row>
    <row r="9" spans="2:11" ht="12.6" customHeight="1">
      <c r="B9" s="233"/>
      <c r="C9" s="481" t="s">
        <v>66</v>
      </c>
      <c r="D9" s="234"/>
      <c r="E9" s="246"/>
      <c r="F9" s="477" t="s">
        <v>1</v>
      </c>
      <c r="G9" s="489">
        <v>1</v>
      </c>
      <c r="H9" s="226"/>
      <c r="I9" s="487"/>
      <c r="J9" s="251"/>
      <c r="K9" s="252"/>
    </row>
    <row r="10" spans="2:11" ht="12.6" customHeight="1">
      <c r="B10" s="236"/>
      <c r="C10" s="478"/>
      <c r="D10" s="237"/>
      <c r="E10" s="247"/>
      <c r="F10" s="478"/>
      <c r="G10" s="490"/>
      <c r="H10" s="229" t="s">
        <v>67</v>
      </c>
      <c r="I10" s="509"/>
      <c r="J10" s="230"/>
      <c r="K10" s="258"/>
    </row>
    <row r="11" spans="2:11" ht="12.6" customHeight="1">
      <c r="B11" s="238"/>
      <c r="C11" s="477" t="s">
        <v>135</v>
      </c>
      <c r="D11" s="512"/>
      <c r="E11" s="246"/>
      <c r="F11" s="477" t="s">
        <v>1</v>
      </c>
      <c r="G11" s="489">
        <v>1</v>
      </c>
      <c r="H11" s="226"/>
      <c r="I11" s="487"/>
      <c r="J11" s="259"/>
      <c r="K11" s="252"/>
    </row>
    <row r="12" spans="2:11" ht="12.6" customHeight="1">
      <c r="B12" s="238"/>
      <c r="C12" s="478"/>
      <c r="D12" s="513"/>
      <c r="E12" s="260"/>
      <c r="F12" s="478"/>
      <c r="G12" s="490"/>
      <c r="H12" s="229"/>
      <c r="I12" s="488"/>
      <c r="J12" s="261" t="s">
        <v>75</v>
      </c>
      <c r="K12" s="296"/>
    </row>
    <row r="13" spans="2:11" ht="12.6" customHeight="1">
      <c r="B13" s="233"/>
      <c r="C13" s="481" t="s">
        <v>13</v>
      </c>
      <c r="D13" s="234"/>
      <c r="E13" s="246"/>
      <c r="F13" s="477"/>
      <c r="G13" s="489"/>
      <c r="H13" s="226"/>
      <c r="I13" s="487"/>
      <c r="J13" s="262"/>
      <c r="K13" s="252"/>
    </row>
    <row r="14" spans="2:11" ht="12.6" customHeight="1">
      <c r="B14" s="239"/>
      <c r="C14" s="478"/>
      <c r="D14" s="237"/>
      <c r="E14" s="247"/>
      <c r="F14" s="499"/>
      <c r="G14" s="500"/>
      <c r="H14" s="229"/>
      <c r="I14" s="509"/>
      <c r="J14" s="230"/>
      <c r="K14" s="295"/>
    </row>
    <row r="15" spans="2:11" ht="12.6" customHeight="1">
      <c r="B15" s="233"/>
      <c r="C15" s="481" t="s">
        <v>69</v>
      </c>
      <c r="D15" s="227"/>
      <c r="E15" s="246"/>
      <c r="F15" s="477" t="s">
        <v>1</v>
      </c>
      <c r="G15" s="489">
        <v>1</v>
      </c>
      <c r="H15" s="226"/>
      <c r="I15" s="487"/>
      <c r="J15" s="263"/>
      <c r="K15" s="252"/>
    </row>
    <row r="16" spans="2:11" ht="12.6" customHeight="1">
      <c r="B16" s="239"/>
      <c r="C16" s="478"/>
      <c r="D16" s="291"/>
      <c r="E16" s="264"/>
      <c r="F16" s="478"/>
      <c r="G16" s="490"/>
      <c r="H16" s="293"/>
      <c r="I16" s="488"/>
      <c r="J16" s="230"/>
      <c r="K16" s="295"/>
    </row>
    <row r="17" spans="2:11" ht="12.6" customHeight="1">
      <c r="B17" s="481"/>
      <c r="C17" s="481" t="s">
        <v>70</v>
      </c>
      <c r="D17" s="227"/>
      <c r="E17" s="231"/>
      <c r="F17" s="477"/>
      <c r="G17" s="489"/>
      <c r="H17" s="226"/>
      <c r="I17" s="487"/>
      <c r="J17" s="235"/>
      <c r="K17" s="258"/>
    </row>
    <row r="18" spans="2:11" ht="12.6" customHeight="1">
      <c r="B18" s="478"/>
      <c r="C18" s="478"/>
      <c r="D18" s="291"/>
      <c r="E18" s="264"/>
      <c r="F18" s="478"/>
      <c r="G18" s="490"/>
      <c r="H18" s="293"/>
      <c r="I18" s="488"/>
      <c r="J18" s="235"/>
      <c r="K18" s="258"/>
    </row>
    <row r="19" spans="2:11" ht="12.6" customHeight="1">
      <c r="B19" s="233"/>
      <c r="C19" s="481" t="s">
        <v>71</v>
      </c>
      <c r="D19" s="227"/>
      <c r="E19" s="266"/>
      <c r="F19" s="477" t="s">
        <v>1</v>
      </c>
      <c r="G19" s="489">
        <v>1</v>
      </c>
      <c r="H19" s="226"/>
      <c r="I19" s="514"/>
      <c r="J19" s="297"/>
      <c r="K19" s="252"/>
    </row>
    <row r="20" spans="2:11" ht="12.6" customHeight="1">
      <c r="B20" s="239"/>
      <c r="C20" s="478"/>
      <c r="D20" s="291"/>
      <c r="E20" s="268"/>
      <c r="F20" s="478"/>
      <c r="G20" s="490"/>
      <c r="H20" s="269"/>
      <c r="I20" s="515"/>
      <c r="J20" s="298"/>
      <c r="K20" s="296"/>
    </row>
    <row r="21" spans="2:11" ht="12.6" customHeight="1">
      <c r="B21" s="233"/>
      <c r="C21" s="481" t="s">
        <v>73</v>
      </c>
      <c r="D21" s="227"/>
      <c r="E21" s="266"/>
      <c r="F21" s="477" t="s">
        <v>1</v>
      </c>
      <c r="G21" s="489">
        <v>1</v>
      </c>
      <c r="H21" s="270"/>
      <c r="I21" s="514"/>
      <c r="J21" s="271"/>
      <c r="K21" s="231"/>
    </row>
    <row r="22" spans="2:11" ht="12.6" customHeight="1">
      <c r="B22" s="239"/>
      <c r="C22" s="478"/>
      <c r="D22" s="291"/>
      <c r="E22" s="268"/>
      <c r="F22" s="478"/>
      <c r="G22" s="490"/>
      <c r="H22" s="269"/>
      <c r="I22" s="515"/>
      <c r="J22" s="261" t="s">
        <v>76</v>
      </c>
      <c r="K22" s="296"/>
    </row>
    <row r="23" spans="2:11" ht="12.6" customHeight="1">
      <c r="B23" s="240"/>
      <c r="C23" s="481" t="s">
        <v>72</v>
      </c>
      <c r="D23" s="227"/>
      <c r="E23" s="266"/>
      <c r="F23" s="477" t="s">
        <v>1</v>
      </c>
      <c r="G23" s="489">
        <v>1</v>
      </c>
      <c r="H23" s="270"/>
      <c r="I23" s="514"/>
      <c r="J23" s="271"/>
      <c r="K23" s="252"/>
    </row>
    <row r="24" spans="2:11" ht="12.6" customHeight="1">
      <c r="B24" s="240"/>
      <c r="C24" s="478"/>
      <c r="D24" s="291"/>
      <c r="E24" s="268"/>
      <c r="F24" s="478"/>
      <c r="G24" s="490"/>
      <c r="H24" s="269"/>
      <c r="I24" s="515"/>
      <c r="J24" s="230"/>
      <c r="K24" s="296"/>
    </row>
    <row r="25" spans="2:11" ht="12.6" customHeight="1">
      <c r="B25" s="233"/>
      <c r="C25" s="481"/>
      <c r="D25" s="227"/>
      <c r="E25" s="266"/>
      <c r="F25" s="477"/>
      <c r="G25" s="489"/>
      <c r="H25" s="270"/>
      <c r="I25" s="514"/>
      <c r="J25" s="251"/>
      <c r="K25" s="273"/>
    </row>
    <row r="26" spans="2:11" ht="12.6" customHeight="1">
      <c r="B26" s="239"/>
      <c r="C26" s="478"/>
      <c r="D26" s="291"/>
      <c r="E26" s="268"/>
      <c r="F26" s="478"/>
      <c r="G26" s="490"/>
      <c r="H26" s="269"/>
      <c r="I26" s="515"/>
      <c r="J26" s="230"/>
      <c r="K26" s="299"/>
    </row>
    <row r="27" spans="2:11" ht="12.6" customHeight="1">
      <c r="B27" s="233"/>
      <c r="C27" s="481"/>
      <c r="D27" s="227"/>
      <c r="E27" s="266"/>
      <c r="F27" s="477"/>
      <c r="G27" s="489"/>
      <c r="H27" s="270"/>
      <c r="I27" s="485"/>
      <c r="J27" s="274"/>
      <c r="K27" s="275"/>
    </row>
    <row r="28" spans="2:11" ht="12.6" customHeight="1">
      <c r="B28" s="239"/>
      <c r="C28" s="500"/>
      <c r="D28" s="276"/>
      <c r="E28" s="277"/>
      <c r="F28" s="478"/>
      <c r="G28" s="490"/>
      <c r="H28" s="269"/>
      <c r="I28" s="486"/>
      <c r="J28" s="278"/>
      <c r="K28" s="300"/>
    </row>
    <row r="29" spans="2:11" ht="12.6" customHeight="1">
      <c r="B29" s="245"/>
      <c r="C29" s="265"/>
      <c r="D29" s="38"/>
      <c r="E29" s="231"/>
      <c r="F29" s="265"/>
      <c r="G29" s="289"/>
      <c r="H29" s="38"/>
      <c r="I29" s="265"/>
      <c r="J29" s="38"/>
      <c r="K29" s="279"/>
    </row>
    <row r="30" spans="2:11" ht="12.6" customHeight="1">
      <c r="B30" s="324"/>
      <c r="C30" s="267"/>
      <c r="D30" s="345"/>
      <c r="E30" s="319"/>
      <c r="F30" s="267"/>
      <c r="G30" s="325"/>
      <c r="H30" s="345"/>
      <c r="I30" s="267"/>
      <c r="J30" s="345"/>
      <c r="K30" s="323"/>
    </row>
    <row r="31" spans="2:11" ht="12.6" customHeight="1">
      <c r="B31" s="245"/>
      <c r="C31" s="272"/>
      <c r="D31" s="38"/>
      <c r="E31" s="258"/>
      <c r="F31" s="272"/>
      <c r="G31" s="281"/>
      <c r="H31" s="38"/>
      <c r="I31" s="272"/>
      <c r="J31" s="38"/>
      <c r="K31" s="283"/>
    </row>
    <row r="32" spans="2:11" ht="12.6" customHeight="1">
      <c r="B32" s="245"/>
      <c r="C32" s="267"/>
      <c r="D32" s="38"/>
      <c r="E32" s="257"/>
      <c r="F32" s="267"/>
      <c r="G32" s="282"/>
      <c r="H32" s="38"/>
      <c r="I32" s="267"/>
      <c r="J32" s="38"/>
      <c r="K32" s="280"/>
    </row>
    <row r="33" spans="2:11" ht="12.6" customHeight="1">
      <c r="B33" s="233"/>
      <c r="C33" s="481"/>
      <c r="D33" s="290"/>
      <c r="E33" s="242"/>
      <c r="F33" s="243"/>
      <c r="G33" s="244"/>
      <c r="H33" s="292"/>
      <c r="I33" s="292"/>
      <c r="J33" s="227"/>
      <c r="K33" s="231"/>
    </row>
    <row r="34" spans="2:11" ht="12.6" customHeight="1">
      <c r="B34" s="239"/>
      <c r="C34" s="478"/>
      <c r="D34" s="241"/>
      <c r="E34" s="242"/>
      <c r="F34" s="243"/>
      <c r="G34" s="244"/>
      <c r="H34" s="293"/>
      <c r="I34" s="293"/>
      <c r="J34" s="230"/>
      <c r="K34" s="232"/>
    </row>
    <row r="35" spans="2:11" ht="24" customHeight="1">
      <c r="B35" s="245"/>
      <c r="C35" s="38"/>
      <c r="D35" s="516" t="s">
        <v>63</v>
      </c>
      <c r="E35" s="516"/>
      <c r="F35" s="516"/>
      <c r="G35" s="516"/>
      <c r="H35" s="482" t="s">
        <v>64</v>
      </c>
      <c r="I35" s="483"/>
      <c r="J35" s="483"/>
      <c r="K35" s="484"/>
    </row>
    <row r="36" spans="2:11" ht="18" customHeight="1">
      <c r="B36" s="222" t="s">
        <v>53</v>
      </c>
      <c r="C36" s="222" t="s">
        <v>54</v>
      </c>
      <c r="D36" s="479" t="s">
        <v>55</v>
      </c>
      <c r="E36" s="480"/>
      <c r="F36" s="223" t="s">
        <v>56</v>
      </c>
      <c r="G36" s="224" t="s">
        <v>57</v>
      </c>
      <c r="H36" s="225" t="s">
        <v>58</v>
      </c>
      <c r="I36" s="225" t="s">
        <v>59</v>
      </c>
      <c r="J36" s="479" t="s">
        <v>60</v>
      </c>
      <c r="K36" s="493"/>
    </row>
    <row r="37" spans="2:11" ht="12.6" customHeight="1">
      <c r="B37" s="504"/>
      <c r="C37" s="481"/>
      <c r="D37" s="505"/>
      <c r="E37" s="506"/>
      <c r="F37" s="477"/>
      <c r="G37" s="489"/>
      <c r="H37" s="226"/>
      <c r="I37" s="501"/>
      <c r="J37" s="227"/>
      <c r="K37" s="228"/>
    </row>
    <row r="38" spans="2:11" ht="12.6" customHeight="1">
      <c r="B38" s="478"/>
      <c r="C38" s="498"/>
      <c r="D38" s="507"/>
      <c r="E38" s="508"/>
      <c r="F38" s="499"/>
      <c r="G38" s="500"/>
      <c r="H38" s="332"/>
      <c r="I38" s="492"/>
      <c r="J38" s="261"/>
      <c r="K38" s="294"/>
    </row>
    <row r="39" spans="2:11" ht="12.6" customHeight="1">
      <c r="B39" s="481"/>
      <c r="C39" s="494"/>
      <c r="D39" s="248"/>
      <c r="E39" s="249"/>
      <c r="F39" s="301"/>
      <c r="G39" s="333"/>
      <c r="H39" s="250"/>
      <c r="I39" s="496"/>
      <c r="J39" s="251"/>
      <c r="K39" s="252"/>
    </row>
    <row r="40" spans="2:11" ht="12.6" customHeight="1">
      <c r="B40" s="478"/>
      <c r="C40" s="495"/>
      <c r="D40" s="253"/>
      <c r="E40" s="254"/>
      <c r="F40" s="255"/>
      <c r="G40" s="255"/>
      <c r="H40" s="334"/>
      <c r="I40" s="497"/>
      <c r="J40" s="230"/>
      <c r="K40" s="295"/>
    </row>
    <row r="41" spans="2:11" ht="12.6" customHeight="1">
      <c r="B41" s="233"/>
      <c r="C41" s="481"/>
      <c r="D41" s="337"/>
      <c r="E41" s="246"/>
      <c r="F41" s="477"/>
      <c r="G41" s="489"/>
      <c r="H41" s="226"/>
      <c r="I41" s="501"/>
      <c r="J41" s="251"/>
      <c r="K41" s="252"/>
    </row>
    <row r="42" spans="2:11" ht="12.6" customHeight="1">
      <c r="B42" s="328"/>
      <c r="C42" s="478"/>
      <c r="D42" s="338"/>
      <c r="E42" s="247"/>
      <c r="F42" s="478"/>
      <c r="G42" s="490"/>
      <c r="H42" s="332"/>
      <c r="I42" s="502"/>
      <c r="J42" s="230"/>
      <c r="K42" s="258"/>
    </row>
    <row r="43" spans="2:11" ht="12.6" customHeight="1">
      <c r="B43" s="233"/>
      <c r="C43" s="477"/>
      <c r="D43" s="337"/>
      <c r="E43" s="246"/>
      <c r="F43" s="326"/>
      <c r="G43" s="329"/>
      <c r="H43" s="226"/>
      <c r="I43" s="491"/>
      <c r="J43" s="262"/>
      <c r="K43" s="252"/>
    </row>
    <row r="44" spans="2:11" ht="12.6" customHeight="1">
      <c r="B44" s="239"/>
      <c r="C44" s="478"/>
      <c r="D44" s="338"/>
      <c r="E44" s="247"/>
      <c r="F44" s="331"/>
      <c r="G44" s="327"/>
      <c r="H44" s="332"/>
      <c r="I44" s="492"/>
      <c r="J44" s="230"/>
      <c r="K44" s="295"/>
    </row>
    <row r="45" spans="2:11" ht="12.6" customHeight="1">
      <c r="B45" s="233"/>
      <c r="C45" s="477"/>
      <c r="D45" s="227"/>
      <c r="E45" s="246"/>
      <c r="F45" s="477"/>
      <c r="G45" s="489"/>
      <c r="H45" s="226"/>
      <c r="I45" s="491"/>
      <c r="J45" s="263"/>
      <c r="K45" s="252"/>
    </row>
    <row r="46" spans="2:11" ht="12.6" customHeight="1">
      <c r="B46" s="239"/>
      <c r="C46" s="478"/>
      <c r="D46" s="338"/>
      <c r="E46" s="264"/>
      <c r="F46" s="478"/>
      <c r="G46" s="490"/>
      <c r="H46" s="332"/>
      <c r="I46" s="492"/>
      <c r="J46" s="230"/>
      <c r="K46" s="295"/>
    </row>
    <row r="47" spans="2:11" ht="12.6" customHeight="1">
      <c r="B47" s="335"/>
      <c r="C47" s="477"/>
      <c r="D47" s="227"/>
      <c r="E47" s="231"/>
      <c r="F47" s="326"/>
      <c r="G47" s="329"/>
      <c r="H47" s="226"/>
      <c r="I47" s="491"/>
      <c r="J47" s="235"/>
      <c r="K47" s="258"/>
    </row>
    <row r="48" spans="2:11" ht="12.6" customHeight="1">
      <c r="B48" s="328"/>
      <c r="C48" s="478"/>
      <c r="D48" s="338"/>
      <c r="E48" s="264"/>
      <c r="F48" s="328"/>
      <c r="G48" s="330"/>
      <c r="H48" s="332"/>
      <c r="I48" s="492"/>
      <c r="J48" s="235"/>
      <c r="K48" s="258"/>
    </row>
    <row r="49" spans="2:11" ht="12.6" customHeight="1">
      <c r="B49" s="233"/>
      <c r="C49" s="477"/>
      <c r="D49" s="227"/>
      <c r="E49" s="266"/>
      <c r="F49" s="477"/>
      <c r="G49" s="489"/>
      <c r="H49" s="226"/>
      <c r="I49" s="491"/>
      <c r="J49" s="297"/>
      <c r="K49" s="252"/>
    </row>
    <row r="50" spans="2:11" ht="12.6" customHeight="1">
      <c r="B50" s="239"/>
      <c r="C50" s="478"/>
      <c r="D50" s="338"/>
      <c r="E50" s="268"/>
      <c r="F50" s="478"/>
      <c r="G50" s="490"/>
      <c r="H50" s="269"/>
      <c r="I50" s="492"/>
      <c r="J50" s="298"/>
      <c r="K50" s="296"/>
    </row>
    <row r="51" spans="2:11" ht="12" customHeight="1">
      <c r="B51" s="233"/>
      <c r="C51" s="477"/>
      <c r="D51" s="227"/>
      <c r="E51" s="266"/>
      <c r="F51" s="477"/>
      <c r="G51" s="489"/>
      <c r="H51" s="270"/>
      <c r="I51" s="491"/>
      <c r="J51" s="271"/>
      <c r="K51" s="231"/>
    </row>
    <row r="52" spans="2:11" ht="12" customHeight="1">
      <c r="B52" s="239"/>
      <c r="C52" s="478"/>
      <c r="D52" s="338"/>
      <c r="E52" s="268"/>
      <c r="F52" s="478"/>
      <c r="G52" s="490"/>
      <c r="H52" s="269"/>
      <c r="I52" s="492"/>
      <c r="J52" s="261"/>
      <c r="K52" s="296"/>
    </row>
    <row r="53" spans="2:11" ht="12" customHeight="1">
      <c r="B53" s="240"/>
      <c r="C53" s="477"/>
      <c r="D53" s="227"/>
      <c r="E53" s="266"/>
      <c r="F53" s="477"/>
      <c r="G53" s="489"/>
      <c r="H53" s="270"/>
      <c r="I53" s="491"/>
      <c r="J53" s="271"/>
      <c r="K53" s="252"/>
    </row>
    <row r="54" spans="2:11" ht="12" customHeight="1">
      <c r="B54" s="240"/>
      <c r="C54" s="478"/>
      <c r="D54" s="338"/>
      <c r="E54" s="268"/>
      <c r="F54" s="478"/>
      <c r="G54" s="490"/>
      <c r="H54" s="269"/>
      <c r="I54" s="492"/>
      <c r="J54" s="230"/>
      <c r="K54" s="296"/>
    </row>
    <row r="55" spans="2:11" ht="12" customHeight="1">
      <c r="B55" s="233"/>
      <c r="C55" s="477"/>
      <c r="D55" s="227"/>
      <c r="E55" s="266"/>
      <c r="F55" s="477"/>
      <c r="G55" s="489"/>
      <c r="H55" s="270"/>
      <c r="I55" s="491"/>
      <c r="J55" s="251"/>
      <c r="K55" s="273"/>
    </row>
    <row r="56" spans="2:11" ht="12" customHeight="1">
      <c r="B56" s="239"/>
      <c r="C56" s="478"/>
      <c r="D56" s="338"/>
      <c r="E56" s="268"/>
      <c r="F56" s="478"/>
      <c r="G56" s="490"/>
      <c r="H56" s="269"/>
      <c r="I56" s="492"/>
      <c r="J56" s="230"/>
      <c r="K56" s="299"/>
    </row>
    <row r="57" spans="2:11" ht="12" customHeight="1">
      <c r="B57" s="233"/>
      <c r="C57" s="481"/>
      <c r="D57" s="227"/>
      <c r="E57" s="266"/>
      <c r="F57" s="477"/>
      <c r="G57" s="489"/>
      <c r="H57" s="270"/>
      <c r="I57" s="501"/>
      <c r="J57" s="274"/>
      <c r="K57" s="275"/>
    </row>
    <row r="58" spans="2:11" ht="12" customHeight="1">
      <c r="B58" s="239"/>
      <c r="C58" s="500"/>
      <c r="D58" s="276"/>
      <c r="E58" s="277"/>
      <c r="F58" s="478"/>
      <c r="G58" s="490"/>
      <c r="H58" s="269"/>
      <c r="I58" s="492"/>
      <c r="J58" s="278"/>
      <c r="K58" s="300"/>
    </row>
    <row r="59" spans="2:11" ht="12" customHeight="1">
      <c r="B59" s="233"/>
      <c r="C59" s="481"/>
      <c r="D59" s="227"/>
      <c r="E59" s="266"/>
      <c r="F59" s="477"/>
      <c r="G59" s="489"/>
      <c r="H59" s="270"/>
      <c r="I59" s="485"/>
      <c r="J59" s="274"/>
      <c r="K59" s="275"/>
    </row>
    <row r="60" spans="2:11" ht="12" customHeight="1">
      <c r="B60" s="239"/>
      <c r="C60" s="500"/>
      <c r="D60" s="276"/>
      <c r="E60" s="277"/>
      <c r="F60" s="478"/>
      <c r="G60" s="490"/>
      <c r="H60" s="269"/>
      <c r="I60" s="486"/>
      <c r="J60" s="278"/>
      <c r="K60" s="300"/>
    </row>
    <row r="61" spans="2:11" ht="12" customHeight="1">
      <c r="B61" s="504"/>
      <c r="C61" s="477"/>
      <c r="D61" s="341"/>
      <c r="E61" s="342"/>
      <c r="F61" s="477"/>
      <c r="G61" s="489"/>
      <c r="H61" s="343"/>
      <c r="I61" s="517"/>
      <c r="J61" s="220"/>
      <c r="K61" s="344"/>
    </row>
    <row r="62" spans="2:11" ht="12" customHeight="1">
      <c r="B62" s="478"/>
      <c r="C62" s="478"/>
      <c r="D62" s="346"/>
      <c r="E62" s="321"/>
      <c r="F62" s="478"/>
      <c r="G62" s="490"/>
      <c r="H62" s="347"/>
      <c r="I62" s="518"/>
      <c r="J62" s="348"/>
      <c r="K62" s="322"/>
    </row>
    <row r="63" spans="2:11" ht="12" customHeight="1">
      <c r="B63" s="245"/>
      <c r="C63" s="477"/>
      <c r="D63" s="38"/>
      <c r="E63" s="258"/>
      <c r="F63" s="477"/>
      <c r="G63" s="489"/>
      <c r="H63" s="38"/>
      <c r="I63" s="517"/>
      <c r="J63" s="38"/>
      <c r="K63" s="283"/>
    </row>
    <row r="64" spans="2:11" ht="12" customHeight="1">
      <c r="B64" s="245"/>
      <c r="C64" s="478"/>
      <c r="D64" s="38"/>
      <c r="E64" s="257"/>
      <c r="F64" s="478"/>
      <c r="G64" s="490"/>
      <c r="H64" s="38"/>
      <c r="I64" s="518"/>
      <c r="J64" s="38"/>
      <c r="K64" s="280"/>
    </row>
    <row r="65" spans="2:11" ht="12" customHeight="1">
      <c r="B65" s="233"/>
      <c r="C65" s="481"/>
      <c r="D65" s="337"/>
      <c r="E65" s="242"/>
      <c r="F65" s="477"/>
      <c r="G65" s="489"/>
      <c r="H65" s="336"/>
      <c r="I65" s="517"/>
      <c r="J65" s="227"/>
      <c r="K65" s="231"/>
    </row>
    <row r="66" spans="2:11" ht="12" customHeight="1">
      <c r="B66" s="239"/>
      <c r="C66" s="500"/>
      <c r="D66" s="318"/>
      <c r="E66" s="340"/>
      <c r="F66" s="478"/>
      <c r="G66" s="490"/>
      <c r="H66" s="339"/>
      <c r="I66" s="518"/>
      <c r="J66" s="320"/>
      <c r="K66" s="232"/>
    </row>
  </sheetData>
  <mergeCells count="119">
    <mergeCell ref="I61:I62"/>
    <mergeCell ref="I63:I64"/>
    <mergeCell ref="I65:I66"/>
    <mergeCell ref="B61:B62"/>
    <mergeCell ref="C61:C62"/>
    <mergeCell ref="C63:C64"/>
    <mergeCell ref="F61:F62"/>
    <mergeCell ref="G61:G62"/>
    <mergeCell ref="F63:F64"/>
    <mergeCell ref="G63:G64"/>
    <mergeCell ref="F65:F66"/>
    <mergeCell ref="G65:G66"/>
    <mergeCell ref="C65:C66"/>
    <mergeCell ref="B37:B38"/>
    <mergeCell ref="D37:E37"/>
    <mergeCell ref="I37:I38"/>
    <mergeCell ref="D38:E38"/>
    <mergeCell ref="B39:B40"/>
    <mergeCell ref="I47:I48"/>
    <mergeCell ref="C49:C50"/>
    <mergeCell ref="I49:I50"/>
    <mergeCell ref="F17:F18"/>
    <mergeCell ref="G17:G18"/>
    <mergeCell ref="I19:I20"/>
    <mergeCell ref="I21:I22"/>
    <mergeCell ref="G19:G20"/>
    <mergeCell ref="F21:F22"/>
    <mergeCell ref="G21:G22"/>
    <mergeCell ref="I23:I24"/>
    <mergeCell ref="C43:C44"/>
    <mergeCell ref="I25:I26"/>
    <mergeCell ref="C33:C34"/>
    <mergeCell ref="D35:G35"/>
    <mergeCell ref="C27:C28"/>
    <mergeCell ref="C19:C20"/>
    <mergeCell ref="C23:C24"/>
    <mergeCell ref="C21:C22"/>
    <mergeCell ref="B17:B18"/>
    <mergeCell ref="I7:I8"/>
    <mergeCell ref="C9:C10"/>
    <mergeCell ref="F9:F10"/>
    <mergeCell ref="G9:G10"/>
    <mergeCell ref="I9:I10"/>
    <mergeCell ref="D11:D12"/>
    <mergeCell ref="I11:I12"/>
    <mergeCell ref="C13:C14"/>
    <mergeCell ref="C11:C12"/>
    <mergeCell ref="F41:F42"/>
    <mergeCell ref="G41:G42"/>
    <mergeCell ref="I41:I42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I13:I14"/>
    <mergeCell ref="B7:B8"/>
    <mergeCell ref="C7:C8"/>
    <mergeCell ref="F11:F12"/>
    <mergeCell ref="G11:G12"/>
    <mergeCell ref="C17:C18"/>
    <mergeCell ref="C15:C16"/>
    <mergeCell ref="F13:F14"/>
    <mergeCell ref="G13:G14"/>
    <mergeCell ref="F15:F16"/>
    <mergeCell ref="G15:G16"/>
    <mergeCell ref="I59:I60"/>
    <mergeCell ref="F45:F46"/>
    <mergeCell ref="G45:G46"/>
    <mergeCell ref="I53:I54"/>
    <mergeCell ref="F55:F56"/>
    <mergeCell ref="G55:G56"/>
    <mergeCell ref="C51:C52"/>
    <mergeCell ref="F51:F52"/>
    <mergeCell ref="G51:G52"/>
    <mergeCell ref="I51:I52"/>
    <mergeCell ref="F57:F58"/>
    <mergeCell ref="G57:G58"/>
    <mergeCell ref="F59:F60"/>
    <mergeCell ref="G59:G60"/>
    <mergeCell ref="F49:F50"/>
    <mergeCell ref="G49:G50"/>
    <mergeCell ref="C53:C54"/>
    <mergeCell ref="F53:F54"/>
    <mergeCell ref="G53:G54"/>
    <mergeCell ref="C59:C60"/>
    <mergeCell ref="C57:C58"/>
    <mergeCell ref="I57:I58"/>
    <mergeCell ref="C55:C56"/>
    <mergeCell ref="I55:I56"/>
    <mergeCell ref="C47:C48"/>
    <mergeCell ref="D36:E36"/>
    <mergeCell ref="C25:C26"/>
    <mergeCell ref="F19:F20"/>
    <mergeCell ref="H35:K35"/>
    <mergeCell ref="I27:I28"/>
    <mergeCell ref="I15:I16"/>
    <mergeCell ref="I17:I18"/>
    <mergeCell ref="C45:C46"/>
    <mergeCell ref="F23:F24"/>
    <mergeCell ref="G23:G24"/>
    <mergeCell ref="F25:F26"/>
    <mergeCell ref="G25:G26"/>
    <mergeCell ref="F27:F28"/>
    <mergeCell ref="G27:G28"/>
    <mergeCell ref="I43:I44"/>
    <mergeCell ref="I45:I46"/>
    <mergeCell ref="J36:K36"/>
    <mergeCell ref="C39:C40"/>
    <mergeCell ref="I39:I40"/>
    <mergeCell ref="C37:C38"/>
    <mergeCell ref="F37:F38"/>
    <mergeCell ref="G37:G38"/>
    <mergeCell ref="C41:C42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scale="9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B2:J85"/>
  <sheetViews>
    <sheetView showGridLines="0" showZeros="0" view="pageBreakPreview" zoomScale="130" zoomScaleNormal="115" zoomScaleSheetLayoutView="130" workbookViewId="0">
      <selection activeCell="H13" sqref="H13"/>
    </sheetView>
  </sheetViews>
  <sheetFormatPr defaultRowHeight="13.5"/>
  <cols>
    <col min="1" max="1" width="2.625" style="115" customWidth="1"/>
    <col min="2" max="2" width="8.625" style="115" customWidth="1"/>
    <col min="3" max="3" width="10.625" style="115" customWidth="1"/>
    <col min="4" max="4" width="14.625" style="115" customWidth="1"/>
    <col min="5" max="5" width="14.125" style="115" customWidth="1"/>
    <col min="6" max="6" width="6.625" style="144" customWidth="1"/>
    <col min="7" max="7" width="7.625" style="145" customWidth="1"/>
    <col min="8" max="8" width="9" style="115"/>
    <col min="9" max="9" width="10.625" style="211" customWidth="1"/>
    <col min="10" max="10" width="16.875" style="115" customWidth="1"/>
    <col min="11" max="213" width="9" style="115"/>
    <col min="214" max="214" width="8.625" style="115" customWidth="1"/>
    <col min="215" max="215" width="10.625" style="115" customWidth="1"/>
    <col min="216" max="216" width="14.625" style="115" customWidth="1"/>
    <col min="217" max="217" width="12.625" style="115" customWidth="1"/>
    <col min="218" max="218" width="6.625" style="115" customWidth="1"/>
    <col min="219" max="219" width="7.625" style="115" customWidth="1"/>
    <col min="220" max="220" width="9" style="115"/>
    <col min="221" max="221" width="10.625" style="115" customWidth="1"/>
    <col min="222" max="222" width="15.625" style="115" customWidth="1"/>
    <col min="223" max="469" width="9" style="115"/>
    <col min="470" max="470" width="8.625" style="115" customWidth="1"/>
    <col min="471" max="471" width="10.625" style="115" customWidth="1"/>
    <col min="472" max="472" width="14.625" style="115" customWidth="1"/>
    <col min="473" max="473" width="12.625" style="115" customWidth="1"/>
    <col min="474" max="474" width="6.625" style="115" customWidth="1"/>
    <col min="475" max="475" width="7.625" style="115" customWidth="1"/>
    <col min="476" max="476" width="9" style="115"/>
    <col min="477" max="477" width="10.625" style="115" customWidth="1"/>
    <col min="478" max="478" width="15.625" style="115" customWidth="1"/>
    <col min="479" max="725" width="9" style="115"/>
    <col min="726" max="726" width="8.625" style="115" customWidth="1"/>
    <col min="727" max="727" width="10.625" style="115" customWidth="1"/>
    <col min="728" max="728" width="14.625" style="115" customWidth="1"/>
    <col min="729" max="729" width="12.625" style="115" customWidth="1"/>
    <col min="730" max="730" width="6.625" style="115" customWidth="1"/>
    <col min="731" max="731" width="7.625" style="115" customWidth="1"/>
    <col min="732" max="732" width="9" style="115"/>
    <col min="733" max="733" width="10.625" style="115" customWidth="1"/>
    <col min="734" max="734" width="15.625" style="115" customWidth="1"/>
    <col min="735" max="981" width="9" style="115"/>
    <col min="982" max="982" width="8.625" style="115" customWidth="1"/>
    <col min="983" max="983" width="10.625" style="115" customWidth="1"/>
    <col min="984" max="984" width="14.625" style="115" customWidth="1"/>
    <col min="985" max="985" width="12.625" style="115" customWidth="1"/>
    <col min="986" max="986" width="6.625" style="115" customWidth="1"/>
    <col min="987" max="987" width="7.625" style="115" customWidth="1"/>
    <col min="988" max="988" width="9" style="115"/>
    <col min="989" max="989" width="10.625" style="115" customWidth="1"/>
    <col min="990" max="990" width="15.625" style="115" customWidth="1"/>
    <col min="991" max="1237" width="9" style="115"/>
    <col min="1238" max="1238" width="8.625" style="115" customWidth="1"/>
    <col min="1239" max="1239" width="10.625" style="115" customWidth="1"/>
    <col min="1240" max="1240" width="14.625" style="115" customWidth="1"/>
    <col min="1241" max="1241" width="12.625" style="115" customWidth="1"/>
    <col min="1242" max="1242" width="6.625" style="115" customWidth="1"/>
    <col min="1243" max="1243" width="7.625" style="115" customWidth="1"/>
    <col min="1244" max="1244" width="9" style="115"/>
    <col min="1245" max="1245" width="10.625" style="115" customWidth="1"/>
    <col min="1246" max="1246" width="15.625" style="115" customWidth="1"/>
    <col min="1247" max="1493" width="9" style="115"/>
    <col min="1494" max="1494" width="8.625" style="115" customWidth="1"/>
    <col min="1495" max="1495" width="10.625" style="115" customWidth="1"/>
    <col min="1496" max="1496" width="14.625" style="115" customWidth="1"/>
    <col min="1497" max="1497" width="12.625" style="115" customWidth="1"/>
    <col min="1498" max="1498" width="6.625" style="115" customWidth="1"/>
    <col min="1499" max="1499" width="7.625" style="115" customWidth="1"/>
    <col min="1500" max="1500" width="9" style="115"/>
    <col min="1501" max="1501" width="10.625" style="115" customWidth="1"/>
    <col min="1502" max="1502" width="15.625" style="115" customWidth="1"/>
    <col min="1503" max="1749" width="9" style="115"/>
    <col min="1750" max="1750" width="8.625" style="115" customWidth="1"/>
    <col min="1751" max="1751" width="10.625" style="115" customWidth="1"/>
    <col min="1752" max="1752" width="14.625" style="115" customWidth="1"/>
    <col min="1753" max="1753" width="12.625" style="115" customWidth="1"/>
    <col min="1754" max="1754" width="6.625" style="115" customWidth="1"/>
    <col min="1755" max="1755" width="7.625" style="115" customWidth="1"/>
    <col min="1756" max="1756" width="9" style="115"/>
    <col min="1757" max="1757" width="10.625" style="115" customWidth="1"/>
    <col min="1758" max="1758" width="15.625" style="115" customWidth="1"/>
    <col min="1759" max="2005" width="9" style="115"/>
    <col min="2006" max="2006" width="8.625" style="115" customWidth="1"/>
    <col min="2007" max="2007" width="10.625" style="115" customWidth="1"/>
    <col min="2008" max="2008" width="14.625" style="115" customWidth="1"/>
    <col min="2009" max="2009" width="12.625" style="115" customWidth="1"/>
    <col min="2010" max="2010" width="6.625" style="115" customWidth="1"/>
    <col min="2011" max="2011" width="7.625" style="115" customWidth="1"/>
    <col min="2012" max="2012" width="9" style="115"/>
    <col min="2013" max="2013" width="10.625" style="115" customWidth="1"/>
    <col min="2014" max="2014" width="15.625" style="115" customWidth="1"/>
    <col min="2015" max="2261" width="9" style="115"/>
    <col min="2262" max="2262" width="8.625" style="115" customWidth="1"/>
    <col min="2263" max="2263" width="10.625" style="115" customWidth="1"/>
    <col min="2264" max="2264" width="14.625" style="115" customWidth="1"/>
    <col min="2265" max="2265" width="12.625" style="115" customWidth="1"/>
    <col min="2266" max="2266" width="6.625" style="115" customWidth="1"/>
    <col min="2267" max="2267" width="7.625" style="115" customWidth="1"/>
    <col min="2268" max="2268" width="9" style="115"/>
    <col min="2269" max="2269" width="10.625" style="115" customWidth="1"/>
    <col min="2270" max="2270" width="15.625" style="115" customWidth="1"/>
    <col min="2271" max="2517" width="9" style="115"/>
    <col min="2518" max="2518" width="8.625" style="115" customWidth="1"/>
    <col min="2519" max="2519" width="10.625" style="115" customWidth="1"/>
    <col min="2520" max="2520" width="14.625" style="115" customWidth="1"/>
    <col min="2521" max="2521" width="12.625" style="115" customWidth="1"/>
    <col min="2522" max="2522" width="6.625" style="115" customWidth="1"/>
    <col min="2523" max="2523" width="7.625" style="115" customWidth="1"/>
    <col min="2524" max="2524" width="9" style="115"/>
    <col min="2525" max="2525" width="10.625" style="115" customWidth="1"/>
    <col min="2526" max="2526" width="15.625" style="115" customWidth="1"/>
    <col min="2527" max="2773" width="9" style="115"/>
    <col min="2774" max="2774" width="8.625" style="115" customWidth="1"/>
    <col min="2775" max="2775" width="10.625" style="115" customWidth="1"/>
    <col min="2776" max="2776" width="14.625" style="115" customWidth="1"/>
    <col min="2777" max="2777" width="12.625" style="115" customWidth="1"/>
    <col min="2778" max="2778" width="6.625" style="115" customWidth="1"/>
    <col min="2779" max="2779" width="7.625" style="115" customWidth="1"/>
    <col min="2780" max="2780" width="9" style="115"/>
    <col min="2781" max="2781" width="10.625" style="115" customWidth="1"/>
    <col min="2782" max="2782" width="15.625" style="115" customWidth="1"/>
    <col min="2783" max="3029" width="9" style="115"/>
    <col min="3030" max="3030" width="8.625" style="115" customWidth="1"/>
    <col min="3031" max="3031" width="10.625" style="115" customWidth="1"/>
    <col min="3032" max="3032" width="14.625" style="115" customWidth="1"/>
    <col min="3033" max="3033" width="12.625" style="115" customWidth="1"/>
    <col min="3034" max="3034" width="6.625" style="115" customWidth="1"/>
    <col min="3035" max="3035" width="7.625" style="115" customWidth="1"/>
    <col min="3036" max="3036" width="9" style="115"/>
    <col min="3037" max="3037" width="10.625" style="115" customWidth="1"/>
    <col min="3038" max="3038" width="15.625" style="115" customWidth="1"/>
    <col min="3039" max="3285" width="9" style="115"/>
    <col min="3286" max="3286" width="8.625" style="115" customWidth="1"/>
    <col min="3287" max="3287" width="10.625" style="115" customWidth="1"/>
    <col min="3288" max="3288" width="14.625" style="115" customWidth="1"/>
    <col min="3289" max="3289" width="12.625" style="115" customWidth="1"/>
    <col min="3290" max="3290" width="6.625" style="115" customWidth="1"/>
    <col min="3291" max="3291" width="7.625" style="115" customWidth="1"/>
    <col min="3292" max="3292" width="9" style="115"/>
    <col min="3293" max="3293" width="10.625" style="115" customWidth="1"/>
    <col min="3294" max="3294" width="15.625" style="115" customWidth="1"/>
    <col min="3295" max="3541" width="9" style="115"/>
    <col min="3542" max="3542" width="8.625" style="115" customWidth="1"/>
    <col min="3543" max="3543" width="10.625" style="115" customWidth="1"/>
    <col min="3544" max="3544" width="14.625" style="115" customWidth="1"/>
    <col min="3545" max="3545" width="12.625" style="115" customWidth="1"/>
    <col min="3546" max="3546" width="6.625" style="115" customWidth="1"/>
    <col min="3547" max="3547" width="7.625" style="115" customWidth="1"/>
    <col min="3548" max="3548" width="9" style="115"/>
    <col min="3549" max="3549" width="10.625" style="115" customWidth="1"/>
    <col min="3550" max="3550" width="15.625" style="115" customWidth="1"/>
    <col min="3551" max="3797" width="9" style="115"/>
    <col min="3798" max="3798" width="8.625" style="115" customWidth="1"/>
    <col min="3799" max="3799" width="10.625" style="115" customWidth="1"/>
    <col min="3800" max="3800" width="14.625" style="115" customWidth="1"/>
    <col min="3801" max="3801" width="12.625" style="115" customWidth="1"/>
    <col min="3802" max="3802" width="6.625" style="115" customWidth="1"/>
    <col min="3803" max="3803" width="7.625" style="115" customWidth="1"/>
    <col min="3804" max="3804" width="9" style="115"/>
    <col min="3805" max="3805" width="10.625" style="115" customWidth="1"/>
    <col min="3806" max="3806" width="15.625" style="115" customWidth="1"/>
    <col min="3807" max="4053" width="9" style="115"/>
    <col min="4054" max="4054" width="8.625" style="115" customWidth="1"/>
    <col min="4055" max="4055" width="10.625" style="115" customWidth="1"/>
    <col min="4056" max="4056" width="14.625" style="115" customWidth="1"/>
    <col min="4057" max="4057" width="12.625" style="115" customWidth="1"/>
    <col min="4058" max="4058" width="6.625" style="115" customWidth="1"/>
    <col min="4059" max="4059" width="7.625" style="115" customWidth="1"/>
    <col min="4060" max="4060" width="9" style="115"/>
    <col min="4061" max="4061" width="10.625" style="115" customWidth="1"/>
    <col min="4062" max="4062" width="15.625" style="115" customWidth="1"/>
    <col min="4063" max="4309" width="9" style="115"/>
    <col min="4310" max="4310" width="8.625" style="115" customWidth="1"/>
    <col min="4311" max="4311" width="10.625" style="115" customWidth="1"/>
    <col min="4312" max="4312" width="14.625" style="115" customWidth="1"/>
    <col min="4313" max="4313" width="12.625" style="115" customWidth="1"/>
    <col min="4314" max="4314" width="6.625" style="115" customWidth="1"/>
    <col min="4315" max="4315" width="7.625" style="115" customWidth="1"/>
    <col min="4316" max="4316" width="9" style="115"/>
    <col min="4317" max="4317" width="10.625" style="115" customWidth="1"/>
    <col min="4318" max="4318" width="15.625" style="115" customWidth="1"/>
    <col min="4319" max="4565" width="9" style="115"/>
    <col min="4566" max="4566" width="8.625" style="115" customWidth="1"/>
    <col min="4567" max="4567" width="10.625" style="115" customWidth="1"/>
    <col min="4568" max="4568" width="14.625" style="115" customWidth="1"/>
    <col min="4569" max="4569" width="12.625" style="115" customWidth="1"/>
    <col min="4570" max="4570" width="6.625" style="115" customWidth="1"/>
    <col min="4571" max="4571" width="7.625" style="115" customWidth="1"/>
    <col min="4572" max="4572" width="9" style="115"/>
    <col min="4573" max="4573" width="10.625" style="115" customWidth="1"/>
    <col min="4574" max="4574" width="15.625" style="115" customWidth="1"/>
    <col min="4575" max="4821" width="9" style="115"/>
    <col min="4822" max="4822" width="8.625" style="115" customWidth="1"/>
    <col min="4823" max="4823" width="10.625" style="115" customWidth="1"/>
    <col min="4824" max="4824" width="14.625" style="115" customWidth="1"/>
    <col min="4825" max="4825" width="12.625" style="115" customWidth="1"/>
    <col min="4826" max="4826" width="6.625" style="115" customWidth="1"/>
    <col min="4827" max="4827" width="7.625" style="115" customWidth="1"/>
    <col min="4828" max="4828" width="9" style="115"/>
    <col min="4829" max="4829" width="10.625" style="115" customWidth="1"/>
    <col min="4830" max="4830" width="15.625" style="115" customWidth="1"/>
    <col min="4831" max="5077" width="9" style="115"/>
    <col min="5078" max="5078" width="8.625" style="115" customWidth="1"/>
    <col min="5079" max="5079" width="10.625" style="115" customWidth="1"/>
    <col min="5080" max="5080" width="14.625" style="115" customWidth="1"/>
    <col min="5081" max="5081" width="12.625" style="115" customWidth="1"/>
    <col min="5082" max="5082" width="6.625" style="115" customWidth="1"/>
    <col min="5083" max="5083" width="7.625" style="115" customWidth="1"/>
    <col min="5084" max="5084" width="9" style="115"/>
    <col min="5085" max="5085" width="10.625" style="115" customWidth="1"/>
    <col min="5086" max="5086" width="15.625" style="115" customWidth="1"/>
    <col min="5087" max="5333" width="9" style="115"/>
    <col min="5334" max="5334" width="8.625" style="115" customWidth="1"/>
    <col min="5335" max="5335" width="10.625" style="115" customWidth="1"/>
    <col min="5336" max="5336" width="14.625" style="115" customWidth="1"/>
    <col min="5337" max="5337" width="12.625" style="115" customWidth="1"/>
    <col min="5338" max="5338" width="6.625" style="115" customWidth="1"/>
    <col min="5339" max="5339" width="7.625" style="115" customWidth="1"/>
    <col min="5340" max="5340" width="9" style="115"/>
    <col min="5341" max="5341" width="10.625" style="115" customWidth="1"/>
    <col min="5342" max="5342" width="15.625" style="115" customWidth="1"/>
    <col min="5343" max="5589" width="9" style="115"/>
    <col min="5590" max="5590" width="8.625" style="115" customWidth="1"/>
    <col min="5591" max="5591" width="10.625" style="115" customWidth="1"/>
    <col min="5592" max="5592" width="14.625" style="115" customWidth="1"/>
    <col min="5593" max="5593" width="12.625" style="115" customWidth="1"/>
    <col min="5594" max="5594" width="6.625" style="115" customWidth="1"/>
    <col min="5595" max="5595" width="7.625" style="115" customWidth="1"/>
    <col min="5596" max="5596" width="9" style="115"/>
    <col min="5597" max="5597" width="10.625" style="115" customWidth="1"/>
    <col min="5598" max="5598" width="15.625" style="115" customWidth="1"/>
    <col min="5599" max="5845" width="9" style="115"/>
    <col min="5846" max="5846" width="8.625" style="115" customWidth="1"/>
    <col min="5847" max="5847" width="10.625" style="115" customWidth="1"/>
    <col min="5848" max="5848" width="14.625" style="115" customWidth="1"/>
    <col min="5849" max="5849" width="12.625" style="115" customWidth="1"/>
    <col min="5850" max="5850" width="6.625" style="115" customWidth="1"/>
    <col min="5851" max="5851" width="7.625" style="115" customWidth="1"/>
    <col min="5852" max="5852" width="9" style="115"/>
    <col min="5853" max="5853" width="10.625" style="115" customWidth="1"/>
    <col min="5854" max="5854" width="15.625" style="115" customWidth="1"/>
    <col min="5855" max="6101" width="9" style="115"/>
    <col min="6102" max="6102" width="8.625" style="115" customWidth="1"/>
    <col min="6103" max="6103" width="10.625" style="115" customWidth="1"/>
    <col min="6104" max="6104" width="14.625" style="115" customWidth="1"/>
    <col min="6105" max="6105" width="12.625" style="115" customWidth="1"/>
    <col min="6106" max="6106" width="6.625" style="115" customWidth="1"/>
    <col min="6107" max="6107" width="7.625" style="115" customWidth="1"/>
    <col min="6108" max="6108" width="9" style="115"/>
    <col min="6109" max="6109" width="10.625" style="115" customWidth="1"/>
    <col min="6110" max="6110" width="15.625" style="115" customWidth="1"/>
    <col min="6111" max="6357" width="9" style="115"/>
    <col min="6358" max="6358" width="8.625" style="115" customWidth="1"/>
    <col min="6359" max="6359" width="10.625" style="115" customWidth="1"/>
    <col min="6360" max="6360" width="14.625" style="115" customWidth="1"/>
    <col min="6361" max="6361" width="12.625" style="115" customWidth="1"/>
    <col min="6362" max="6362" width="6.625" style="115" customWidth="1"/>
    <col min="6363" max="6363" width="7.625" style="115" customWidth="1"/>
    <col min="6364" max="6364" width="9" style="115"/>
    <col min="6365" max="6365" width="10.625" style="115" customWidth="1"/>
    <col min="6366" max="6366" width="15.625" style="115" customWidth="1"/>
    <col min="6367" max="6613" width="9" style="115"/>
    <col min="6614" max="6614" width="8.625" style="115" customWidth="1"/>
    <col min="6615" max="6615" width="10.625" style="115" customWidth="1"/>
    <col min="6616" max="6616" width="14.625" style="115" customWidth="1"/>
    <col min="6617" max="6617" width="12.625" style="115" customWidth="1"/>
    <col min="6618" max="6618" width="6.625" style="115" customWidth="1"/>
    <col min="6619" max="6619" width="7.625" style="115" customWidth="1"/>
    <col min="6620" max="6620" width="9" style="115"/>
    <col min="6621" max="6621" width="10.625" style="115" customWidth="1"/>
    <col min="6622" max="6622" width="15.625" style="115" customWidth="1"/>
    <col min="6623" max="6869" width="9" style="115"/>
    <col min="6870" max="6870" width="8.625" style="115" customWidth="1"/>
    <col min="6871" max="6871" width="10.625" style="115" customWidth="1"/>
    <col min="6872" max="6872" width="14.625" style="115" customWidth="1"/>
    <col min="6873" max="6873" width="12.625" style="115" customWidth="1"/>
    <col min="6874" max="6874" width="6.625" style="115" customWidth="1"/>
    <col min="6875" max="6875" width="7.625" style="115" customWidth="1"/>
    <col min="6876" max="6876" width="9" style="115"/>
    <col min="6877" max="6877" width="10.625" style="115" customWidth="1"/>
    <col min="6878" max="6878" width="15.625" style="115" customWidth="1"/>
    <col min="6879" max="7125" width="9" style="115"/>
    <col min="7126" max="7126" width="8.625" style="115" customWidth="1"/>
    <col min="7127" max="7127" width="10.625" style="115" customWidth="1"/>
    <col min="7128" max="7128" width="14.625" style="115" customWidth="1"/>
    <col min="7129" max="7129" width="12.625" style="115" customWidth="1"/>
    <col min="7130" max="7130" width="6.625" style="115" customWidth="1"/>
    <col min="7131" max="7131" width="7.625" style="115" customWidth="1"/>
    <col min="7132" max="7132" width="9" style="115"/>
    <col min="7133" max="7133" width="10.625" style="115" customWidth="1"/>
    <col min="7134" max="7134" width="15.625" style="115" customWidth="1"/>
    <col min="7135" max="7381" width="9" style="115"/>
    <col min="7382" max="7382" width="8.625" style="115" customWidth="1"/>
    <col min="7383" max="7383" width="10.625" style="115" customWidth="1"/>
    <col min="7384" max="7384" width="14.625" style="115" customWidth="1"/>
    <col min="7385" max="7385" width="12.625" style="115" customWidth="1"/>
    <col min="7386" max="7386" width="6.625" style="115" customWidth="1"/>
    <col min="7387" max="7387" width="7.625" style="115" customWidth="1"/>
    <col min="7388" max="7388" width="9" style="115"/>
    <col min="7389" max="7389" width="10.625" style="115" customWidth="1"/>
    <col min="7390" max="7390" width="15.625" style="115" customWidth="1"/>
    <col min="7391" max="7637" width="9" style="115"/>
    <col min="7638" max="7638" width="8.625" style="115" customWidth="1"/>
    <col min="7639" max="7639" width="10.625" style="115" customWidth="1"/>
    <col min="7640" max="7640" width="14.625" style="115" customWidth="1"/>
    <col min="7641" max="7641" width="12.625" style="115" customWidth="1"/>
    <col min="7642" max="7642" width="6.625" style="115" customWidth="1"/>
    <col min="7643" max="7643" width="7.625" style="115" customWidth="1"/>
    <col min="7644" max="7644" width="9" style="115"/>
    <col min="7645" max="7645" width="10.625" style="115" customWidth="1"/>
    <col min="7646" max="7646" width="15.625" style="115" customWidth="1"/>
    <col min="7647" max="7893" width="9" style="115"/>
    <col min="7894" max="7894" width="8.625" style="115" customWidth="1"/>
    <col min="7895" max="7895" width="10.625" style="115" customWidth="1"/>
    <col min="7896" max="7896" width="14.625" style="115" customWidth="1"/>
    <col min="7897" max="7897" width="12.625" style="115" customWidth="1"/>
    <col min="7898" max="7898" width="6.625" style="115" customWidth="1"/>
    <col min="7899" max="7899" width="7.625" style="115" customWidth="1"/>
    <col min="7900" max="7900" width="9" style="115"/>
    <col min="7901" max="7901" width="10.625" style="115" customWidth="1"/>
    <col min="7902" max="7902" width="15.625" style="115" customWidth="1"/>
    <col min="7903" max="8149" width="9" style="115"/>
    <col min="8150" max="8150" width="8.625" style="115" customWidth="1"/>
    <col min="8151" max="8151" width="10.625" style="115" customWidth="1"/>
    <col min="8152" max="8152" width="14.625" style="115" customWidth="1"/>
    <col min="8153" max="8153" width="12.625" style="115" customWidth="1"/>
    <col min="8154" max="8154" width="6.625" style="115" customWidth="1"/>
    <col min="8155" max="8155" width="7.625" style="115" customWidth="1"/>
    <col min="8156" max="8156" width="9" style="115"/>
    <col min="8157" max="8157" width="10.625" style="115" customWidth="1"/>
    <col min="8158" max="8158" width="15.625" style="115" customWidth="1"/>
    <col min="8159" max="8405" width="9" style="115"/>
    <col min="8406" max="8406" width="8.625" style="115" customWidth="1"/>
    <col min="8407" max="8407" width="10.625" style="115" customWidth="1"/>
    <col min="8408" max="8408" width="14.625" style="115" customWidth="1"/>
    <col min="8409" max="8409" width="12.625" style="115" customWidth="1"/>
    <col min="8410" max="8410" width="6.625" style="115" customWidth="1"/>
    <col min="8411" max="8411" width="7.625" style="115" customWidth="1"/>
    <col min="8412" max="8412" width="9" style="115"/>
    <col min="8413" max="8413" width="10.625" style="115" customWidth="1"/>
    <col min="8414" max="8414" width="15.625" style="115" customWidth="1"/>
    <col min="8415" max="8661" width="9" style="115"/>
    <col min="8662" max="8662" width="8.625" style="115" customWidth="1"/>
    <col min="8663" max="8663" width="10.625" style="115" customWidth="1"/>
    <col min="8664" max="8664" width="14.625" style="115" customWidth="1"/>
    <col min="8665" max="8665" width="12.625" style="115" customWidth="1"/>
    <col min="8666" max="8666" width="6.625" style="115" customWidth="1"/>
    <col min="8667" max="8667" width="7.625" style="115" customWidth="1"/>
    <col min="8668" max="8668" width="9" style="115"/>
    <col min="8669" max="8669" width="10.625" style="115" customWidth="1"/>
    <col min="8670" max="8670" width="15.625" style="115" customWidth="1"/>
    <col min="8671" max="8917" width="9" style="115"/>
    <col min="8918" max="8918" width="8.625" style="115" customWidth="1"/>
    <col min="8919" max="8919" width="10.625" style="115" customWidth="1"/>
    <col min="8920" max="8920" width="14.625" style="115" customWidth="1"/>
    <col min="8921" max="8921" width="12.625" style="115" customWidth="1"/>
    <col min="8922" max="8922" width="6.625" style="115" customWidth="1"/>
    <col min="8923" max="8923" width="7.625" style="115" customWidth="1"/>
    <col min="8924" max="8924" width="9" style="115"/>
    <col min="8925" max="8925" width="10.625" style="115" customWidth="1"/>
    <col min="8926" max="8926" width="15.625" style="115" customWidth="1"/>
    <col min="8927" max="9173" width="9" style="115"/>
    <col min="9174" max="9174" width="8.625" style="115" customWidth="1"/>
    <col min="9175" max="9175" width="10.625" style="115" customWidth="1"/>
    <col min="9176" max="9176" width="14.625" style="115" customWidth="1"/>
    <col min="9177" max="9177" width="12.625" style="115" customWidth="1"/>
    <col min="9178" max="9178" width="6.625" style="115" customWidth="1"/>
    <col min="9179" max="9179" width="7.625" style="115" customWidth="1"/>
    <col min="9180" max="9180" width="9" style="115"/>
    <col min="9181" max="9181" width="10.625" style="115" customWidth="1"/>
    <col min="9182" max="9182" width="15.625" style="115" customWidth="1"/>
    <col min="9183" max="9429" width="9" style="115"/>
    <col min="9430" max="9430" width="8.625" style="115" customWidth="1"/>
    <col min="9431" max="9431" width="10.625" style="115" customWidth="1"/>
    <col min="9432" max="9432" width="14.625" style="115" customWidth="1"/>
    <col min="9433" max="9433" width="12.625" style="115" customWidth="1"/>
    <col min="9434" max="9434" width="6.625" style="115" customWidth="1"/>
    <col min="9435" max="9435" width="7.625" style="115" customWidth="1"/>
    <col min="9436" max="9436" width="9" style="115"/>
    <col min="9437" max="9437" width="10.625" style="115" customWidth="1"/>
    <col min="9438" max="9438" width="15.625" style="115" customWidth="1"/>
    <col min="9439" max="9685" width="9" style="115"/>
    <col min="9686" max="9686" width="8.625" style="115" customWidth="1"/>
    <col min="9687" max="9687" width="10.625" style="115" customWidth="1"/>
    <col min="9688" max="9688" width="14.625" style="115" customWidth="1"/>
    <col min="9689" max="9689" width="12.625" style="115" customWidth="1"/>
    <col min="9690" max="9690" width="6.625" style="115" customWidth="1"/>
    <col min="9691" max="9691" width="7.625" style="115" customWidth="1"/>
    <col min="9692" max="9692" width="9" style="115"/>
    <col min="9693" max="9693" width="10.625" style="115" customWidth="1"/>
    <col min="9694" max="9694" width="15.625" style="115" customWidth="1"/>
    <col min="9695" max="9941" width="9" style="115"/>
    <col min="9942" max="9942" width="8.625" style="115" customWidth="1"/>
    <col min="9943" max="9943" width="10.625" style="115" customWidth="1"/>
    <col min="9944" max="9944" width="14.625" style="115" customWidth="1"/>
    <col min="9945" max="9945" width="12.625" style="115" customWidth="1"/>
    <col min="9946" max="9946" width="6.625" style="115" customWidth="1"/>
    <col min="9947" max="9947" width="7.625" style="115" customWidth="1"/>
    <col min="9948" max="9948" width="9" style="115"/>
    <col min="9949" max="9949" width="10.625" style="115" customWidth="1"/>
    <col min="9950" max="9950" width="15.625" style="115" customWidth="1"/>
    <col min="9951" max="10197" width="9" style="115"/>
    <col min="10198" max="10198" width="8.625" style="115" customWidth="1"/>
    <col min="10199" max="10199" width="10.625" style="115" customWidth="1"/>
    <col min="10200" max="10200" width="14.625" style="115" customWidth="1"/>
    <col min="10201" max="10201" width="12.625" style="115" customWidth="1"/>
    <col min="10202" max="10202" width="6.625" style="115" customWidth="1"/>
    <col min="10203" max="10203" width="7.625" style="115" customWidth="1"/>
    <col min="10204" max="10204" width="9" style="115"/>
    <col min="10205" max="10205" width="10.625" style="115" customWidth="1"/>
    <col min="10206" max="10206" width="15.625" style="115" customWidth="1"/>
    <col min="10207" max="10453" width="9" style="115"/>
    <col min="10454" max="10454" width="8.625" style="115" customWidth="1"/>
    <col min="10455" max="10455" width="10.625" style="115" customWidth="1"/>
    <col min="10456" max="10456" width="14.625" style="115" customWidth="1"/>
    <col min="10457" max="10457" width="12.625" style="115" customWidth="1"/>
    <col min="10458" max="10458" width="6.625" style="115" customWidth="1"/>
    <col min="10459" max="10459" width="7.625" style="115" customWidth="1"/>
    <col min="10460" max="10460" width="9" style="115"/>
    <col min="10461" max="10461" width="10.625" style="115" customWidth="1"/>
    <col min="10462" max="10462" width="15.625" style="115" customWidth="1"/>
    <col min="10463" max="10709" width="9" style="115"/>
    <col min="10710" max="10710" width="8.625" style="115" customWidth="1"/>
    <col min="10711" max="10711" width="10.625" style="115" customWidth="1"/>
    <col min="10712" max="10712" width="14.625" style="115" customWidth="1"/>
    <col min="10713" max="10713" width="12.625" style="115" customWidth="1"/>
    <col min="10714" max="10714" width="6.625" style="115" customWidth="1"/>
    <col min="10715" max="10715" width="7.625" style="115" customWidth="1"/>
    <col min="10716" max="10716" width="9" style="115"/>
    <col min="10717" max="10717" width="10.625" style="115" customWidth="1"/>
    <col min="10718" max="10718" width="15.625" style="115" customWidth="1"/>
    <col min="10719" max="10965" width="9" style="115"/>
    <col min="10966" max="10966" width="8.625" style="115" customWidth="1"/>
    <col min="10967" max="10967" width="10.625" style="115" customWidth="1"/>
    <col min="10968" max="10968" width="14.625" style="115" customWidth="1"/>
    <col min="10969" max="10969" width="12.625" style="115" customWidth="1"/>
    <col min="10970" max="10970" width="6.625" style="115" customWidth="1"/>
    <col min="10971" max="10971" width="7.625" style="115" customWidth="1"/>
    <col min="10972" max="10972" width="9" style="115"/>
    <col min="10973" max="10973" width="10.625" style="115" customWidth="1"/>
    <col min="10974" max="10974" width="15.625" style="115" customWidth="1"/>
    <col min="10975" max="11221" width="9" style="115"/>
    <col min="11222" max="11222" width="8.625" style="115" customWidth="1"/>
    <col min="11223" max="11223" width="10.625" style="115" customWidth="1"/>
    <col min="11224" max="11224" width="14.625" style="115" customWidth="1"/>
    <col min="11225" max="11225" width="12.625" style="115" customWidth="1"/>
    <col min="11226" max="11226" width="6.625" style="115" customWidth="1"/>
    <col min="11227" max="11227" width="7.625" style="115" customWidth="1"/>
    <col min="11228" max="11228" width="9" style="115"/>
    <col min="11229" max="11229" width="10.625" style="115" customWidth="1"/>
    <col min="11230" max="11230" width="15.625" style="115" customWidth="1"/>
    <col min="11231" max="11477" width="9" style="115"/>
    <col min="11478" max="11478" width="8.625" style="115" customWidth="1"/>
    <col min="11479" max="11479" width="10.625" style="115" customWidth="1"/>
    <col min="11480" max="11480" width="14.625" style="115" customWidth="1"/>
    <col min="11481" max="11481" width="12.625" style="115" customWidth="1"/>
    <col min="11482" max="11482" width="6.625" style="115" customWidth="1"/>
    <col min="11483" max="11483" width="7.625" style="115" customWidth="1"/>
    <col min="11484" max="11484" width="9" style="115"/>
    <col min="11485" max="11485" width="10.625" style="115" customWidth="1"/>
    <col min="11486" max="11486" width="15.625" style="115" customWidth="1"/>
    <col min="11487" max="11733" width="9" style="115"/>
    <col min="11734" max="11734" width="8.625" style="115" customWidth="1"/>
    <col min="11735" max="11735" width="10.625" style="115" customWidth="1"/>
    <col min="11736" max="11736" width="14.625" style="115" customWidth="1"/>
    <col min="11737" max="11737" width="12.625" style="115" customWidth="1"/>
    <col min="11738" max="11738" width="6.625" style="115" customWidth="1"/>
    <col min="11739" max="11739" width="7.625" style="115" customWidth="1"/>
    <col min="11740" max="11740" width="9" style="115"/>
    <col min="11741" max="11741" width="10.625" style="115" customWidth="1"/>
    <col min="11742" max="11742" width="15.625" style="115" customWidth="1"/>
    <col min="11743" max="11989" width="9" style="115"/>
    <col min="11990" max="11990" width="8.625" style="115" customWidth="1"/>
    <col min="11991" max="11991" width="10.625" style="115" customWidth="1"/>
    <col min="11992" max="11992" width="14.625" style="115" customWidth="1"/>
    <col min="11993" max="11993" width="12.625" style="115" customWidth="1"/>
    <col min="11994" max="11994" width="6.625" style="115" customWidth="1"/>
    <col min="11995" max="11995" width="7.625" style="115" customWidth="1"/>
    <col min="11996" max="11996" width="9" style="115"/>
    <col min="11997" max="11997" width="10.625" style="115" customWidth="1"/>
    <col min="11998" max="11998" width="15.625" style="115" customWidth="1"/>
    <col min="11999" max="12245" width="9" style="115"/>
    <col min="12246" max="12246" width="8.625" style="115" customWidth="1"/>
    <col min="12247" max="12247" width="10.625" style="115" customWidth="1"/>
    <col min="12248" max="12248" width="14.625" style="115" customWidth="1"/>
    <col min="12249" max="12249" width="12.625" style="115" customWidth="1"/>
    <col min="12250" max="12250" width="6.625" style="115" customWidth="1"/>
    <col min="12251" max="12251" width="7.625" style="115" customWidth="1"/>
    <col min="12252" max="12252" width="9" style="115"/>
    <col min="12253" max="12253" width="10.625" style="115" customWidth="1"/>
    <col min="12254" max="12254" width="15.625" style="115" customWidth="1"/>
    <col min="12255" max="12501" width="9" style="115"/>
    <col min="12502" max="12502" width="8.625" style="115" customWidth="1"/>
    <col min="12503" max="12503" width="10.625" style="115" customWidth="1"/>
    <col min="12504" max="12504" width="14.625" style="115" customWidth="1"/>
    <col min="12505" max="12505" width="12.625" style="115" customWidth="1"/>
    <col min="12506" max="12506" width="6.625" style="115" customWidth="1"/>
    <col min="12507" max="12507" width="7.625" style="115" customWidth="1"/>
    <col min="12508" max="12508" width="9" style="115"/>
    <col min="12509" max="12509" width="10.625" style="115" customWidth="1"/>
    <col min="12510" max="12510" width="15.625" style="115" customWidth="1"/>
    <col min="12511" max="12757" width="9" style="115"/>
    <col min="12758" max="12758" width="8.625" style="115" customWidth="1"/>
    <col min="12759" max="12759" width="10.625" style="115" customWidth="1"/>
    <col min="12760" max="12760" width="14.625" style="115" customWidth="1"/>
    <col min="12761" max="12761" width="12.625" style="115" customWidth="1"/>
    <col min="12762" max="12762" width="6.625" style="115" customWidth="1"/>
    <col min="12763" max="12763" width="7.625" style="115" customWidth="1"/>
    <col min="12764" max="12764" width="9" style="115"/>
    <col min="12765" max="12765" width="10.625" style="115" customWidth="1"/>
    <col min="12766" max="12766" width="15.625" style="115" customWidth="1"/>
    <col min="12767" max="13013" width="9" style="115"/>
    <col min="13014" max="13014" width="8.625" style="115" customWidth="1"/>
    <col min="13015" max="13015" width="10.625" style="115" customWidth="1"/>
    <col min="13016" max="13016" width="14.625" style="115" customWidth="1"/>
    <col min="13017" max="13017" width="12.625" style="115" customWidth="1"/>
    <col min="13018" max="13018" width="6.625" style="115" customWidth="1"/>
    <col min="13019" max="13019" width="7.625" style="115" customWidth="1"/>
    <col min="13020" max="13020" width="9" style="115"/>
    <col min="13021" max="13021" width="10.625" style="115" customWidth="1"/>
    <col min="13022" max="13022" width="15.625" style="115" customWidth="1"/>
    <col min="13023" max="13269" width="9" style="115"/>
    <col min="13270" max="13270" width="8.625" style="115" customWidth="1"/>
    <col min="13271" max="13271" width="10.625" style="115" customWidth="1"/>
    <col min="13272" max="13272" width="14.625" style="115" customWidth="1"/>
    <col min="13273" max="13273" width="12.625" style="115" customWidth="1"/>
    <col min="13274" max="13274" width="6.625" style="115" customWidth="1"/>
    <col min="13275" max="13275" width="7.625" style="115" customWidth="1"/>
    <col min="13276" max="13276" width="9" style="115"/>
    <col min="13277" max="13277" width="10.625" style="115" customWidth="1"/>
    <col min="13278" max="13278" width="15.625" style="115" customWidth="1"/>
    <col min="13279" max="13525" width="9" style="115"/>
    <col min="13526" max="13526" width="8.625" style="115" customWidth="1"/>
    <col min="13527" max="13527" width="10.625" style="115" customWidth="1"/>
    <col min="13528" max="13528" width="14.625" style="115" customWidth="1"/>
    <col min="13529" max="13529" width="12.625" style="115" customWidth="1"/>
    <col min="13530" max="13530" width="6.625" style="115" customWidth="1"/>
    <col min="13531" max="13531" width="7.625" style="115" customWidth="1"/>
    <col min="13532" max="13532" width="9" style="115"/>
    <col min="13533" max="13533" width="10.625" style="115" customWidth="1"/>
    <col min="13534" max="13534" width="15.625" style="115" customWidth="1"/>
    <col min="13535" max="13781" width="9" style="115"/>
    <col min="13782" max="13782" width="8.625" style="115" customWidth="1"/>
    <col min="13783" max="13783" width="10.625" style="115" customWidth="1"/>
    <col min="13784" max="13784" width="14.625" style="115" customWidth="1"/>
    <col min="13785" max="13785" width="12.625" style="115" customWidth="1"/>
    <col min="13786" max="13786" width="6.625" style="115" customWidth="1"/>
    <col min="13787" max="13787" width="7.625" style="115" customWidth="1"/>
    <col min="13788" max="13788" width="9" style="115"/>
    <col min="13789" max="13789" width="10.625" style="115" customWidth="1"/>
    <col min="13790" max="13790" width="15.625" style="115" customWidth="1"/>
    <col min="13791" max="14037" width="9" style="115"/>
    <col min="14038" max="14038" width="8.625" style="115" customWidth="1"/>
    <col min="14039" max="14039" width="10.625" style="115" customWidth="1"/>
    <col min="14040" max="14040" width="14.625" style="115" customWidth="1"/>
    <col min="14041" max="14041" width="12.625" style="115" customWidth="1"/>
    <col min="14042" max="14042" width="6.625" style="115" customWidth="1"/>
    <col min="14043" max="14043" width="7.625" style="115" customWidth="1"/>
    <col min="14044" max="14044" width="9" style="115"/>
    <col min="14045" max="14045" width="10.625" style="115" customWidth="1"/>
    <col min="14046" max="14046" width="15.625" style="115" customWidth="1"/>
    <col min="14047" max="14293" width="9" style="115"/>
    <col min="14294" max="14294" width="8.625" style="115" customWidth="1"/>
    <col min="14295" max="14295" width="10.625" style="115" customWidth="1"/>
    <col min="14296" max="14296" width="14.625" style="115" customWidth="1"/>
    <col min="14297" max="14297" width="12.625" style="115" customWidth="1"/>
    <col min="14298" max="14298" width="6.625" style="115" customWidth="1"/>
    <col min="14299" max="14299" width="7.625" style="115" customWidth="1"/>
    <col min="14300" max="14300" width="9" style="115"/>
    <col min="14301" max="14301" width="10.625" style="115" customWidth="1"/>
    <col min="14302" max="14302" width="15.625" style="115" customWidth="1"/>
    <col min="14303" max="14549" width="9" style="115"/>
    <col min="14550" max="14550" width="8.625" style="115" customWidth="1"/>
    <col min="14551" max="14551" width="10.625" style="115" customWidth="1"/>
    <col min="14552" max="14552" width="14.625" style="115" customWidth="1"/>
    <col min="14553" max="14553" width="12.625" style="115" customWidth="1"/>
    <col min="14554" max="14554" width="6.625" style="115" customWidth="1"/>
    <col min="14555" max="14555" width="7.625" style="115" customWidth="1"/>
    <col min="14556" max="14556" width="9" style="115"/>
    <col min="14557" max="14557" width="10.625" style="115" customWidth="1"/>
    <col min="14558" max="14558" width="15.625" style="115" customWidth="1"/>
    <col min="14559" max="14805" width="9" style="115"/>
    <col min="14806" max="14806" width="8.625" style="115" customWidth="1"/>
    <col min="14807" max="14807" width="10.625" style="115" customWidth="1"/>
    <col min="14808" max="14808" width="14.625" style="115" customWidth="1"/>
    <col min="14809" max="14809" width="12.625" style="115" customWidth="1"/>
    <col min="14810" max="14810" width="6.625" style="115" customWidth="1"/>
    <col min="14811" max="14811" width="7.625" style="115" customWidth="1"/>
    <col min="14812" max="14812" width="9" style="115"/>
    <col min="14813" max="14813" width="10.625" style="115" customWidth="1"/>
    <col min="14814" max="14814" width="15.625" style="115" customWidth="1"/>
    <col min="14815" max="15061" width="9" style="115"/>
    <col min="15062" max="15062" width="8.625" style="115" customWidth="1"/>
    <col min="15063" max="15063" width="10.625" style="115" customWidth="1"/>
    <col min="15064" max="15064" width="14.625" style="115" customWidth="1"/>
    <col min="15065" max="15065" width="12.625" style="115" customWidth="1"/>
    <col min="15066" max="15066" width="6.625" style="115" customWidth="1"/>
    <col min="15067" max="15067" width="7.625" style="115" customWidth="1"/>
    <col min="15068" max="15068" width="9" style="115"/>
    <col min="15069" max="15069" width="10.625" style="115" customWidth="1"/>
    <col min="15070" max="15070" width="15.625" style="115" customWidth="1"/>
    <col min="15071" max="15317" width="9" style="115"/>
    <col min="15318" max="15318" width="8.625" style="115" customWidth="1"/>
    <col min="15319" max="15319" width="10.625" style="115" customWidth="1"/>
    <col min="15320" max="15320" width="14.625" style="115" customWidth="1"/>
    <col min="15321" max="15321" width="12.625" style="115" customWidth="1"/>
    <col min="15322" max="15322" width="6.625" style="115" customWidth="1"/>
    <col min="15323" max="15323" width="7.625" style="115" customWidth="1"/>
    <col min="15324" max="15324" width="9" style="115"/>
    <col min="15325" max="15325" width="10.625" style="115" customWidth="1"/>
    <col min="15326" max="15326" width="15.625" style="115" customWidth="1"/>
    <col min="15327" max="15573" width="9" style="115"/>
    <col min="15574" max="15574" width="8.625" style="115" customWidth="1"/>
    <col min="15575" max="15575" width="10.625" style="115" customWidth="1"/>
    <col min="15576" max="15576" width="14.625" style="115" customWidth="1"/>
    <col min="15577" max="15577" width="12.625" style="115" customWidth="1"/>
    <col min="15578" max="15578" width="6.625" style="115" customWidth="1"/>
    <col min="15579" max="15579" width="7.625" style="115" customWidth="1"/>
    <col min="15580" max="15580" width="9" style="115"/>
    <col min="15581" max="15581" width="10.625" style="115" customWidth="1"/>
    <col min="15582" max="15582" width="15.625" style="115" customWidth="1"/>
    <col min="15583" max="15829" width="9" style="115"/>
    <col min="15830" max="15830" width="8.625" style="115" customWidth="1"/>
    <col min="15831" max="15831" width="10.625" style="115" customWidth="1"/>
    <col min="15832" max="15832" width="14.625" style="115" customWidth="1"/>
    <col min="15833" max="15833" width="12.625" style="115" customWidth="1"/>
    <col min="15834" max="15834" width="6.625" style="115" customWidth="1"/>
    <col min="15835" max="15835" width="7.625" style="115" customWidth="1"/>
    <col min="15836" max="15836" width="9" style="115"/>
    <col min="15837" max="15837" width="10.625" style="115" customWidth="1"/>
    <col min="15838" max="15838" width="15.625" style="115" customWidth="1"/>
    <col min="15839" max="16085" width="9" style="115"/>
    <col min="16086" max="16086" width="8.625" style="115" customWidth="1"/>
    <col min="16087" max="16087" width="10.625" style="115" customWidth="1"/>
    <col min="16088" max="16088" width="14.625" style="115" customWidth="1"/>
    <col min="16089" max="16089" width="12.625" style="115" customWidth="1"/>
    <col min="16090" max="16090" width="6.625" style="115" customWidth="1"/>
    <col min="16091" max="16091" width="7.625" style="115" customWidth="1"/>
    <col min="16092" max="16092" width="9" style="115"/>
    <col min="16093" max="16093" width="10.625" style="115" customWidth="1"/>
    <col min="16094" max="16094" width="15.625" style="115" customWidth="1"/>
    <col min="16095" max="16384" width="9" style="115"/>
  </cols>
  <sheetData>
    <row r="2" spans="2:10" s="44" customFormat="1" ht="26.1" customHeight="1">
      <c r="B2" s="40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1" t="s">
        <v>8</v>
      </c>
      <c r="H2" s="41" t="s">
        <v>9</v>
      </c>
      <c r="I2" s="153" t="s">
        <v>10</v>
      </c>
      <c r="J2" s="43" t="s">
        <v>11</v>
      </c>
    </row>
    <row r="3" spans="2:10" s="50" customFormat="1" ht="9.4" customHeight="1">
      <c r="B3" s="45"/>
      <c r="C3" s="46"/>
      <c r="D3" s="46"/>
      <c r="E3" s="47"/>
      <c r="F3" s="48"/>
      <c r="G3" s="1"/>
      <c r="H3" s="2"/>
      <c r="I3" s="154"/>
      <c r="J3" s="67"/>
    </row>
    <row r="4" spans="2:10" s="50" customFormat="1" ht="9.4" customHeight="1">
      <c r="B4" s="51" t="s">
        <v>41</v>
      </c>
      <c r="C4" s="52"/>
      <c r="D4" s="52"/>
      <c r="E4" s="53"/>
      <c r="F4" s="54"/>
      <c r="G4" s="3"/>
      <c r="H4" s="4"/>
      <c r="I4" s="155"/>
      <c r="J4" s="79"/>
    </row>
    <row r="5" spans="2:10" s="61" customFormat="1" ht="9.4" customHeight="1">
      <c r="B5" s="56"/>
      <c r="C5" s="57"/>
      <c r="D5" s="57"/>
      <c r="E5" s="58"/>
      <c r="F5" s="59"/>
      <c r="G5" s="5"/>
      <c r="H5" s="6"/>
      <c r="I5" s="156"/>
      <c r="J5" s="157"/>
    </row>
    <row r="6" spans="2:10" s="50" customFormat="1" ht="9.4" customHeight="1">
      <c r="B6" s="45"/>
      <c r="C6" s="46"/>
      <c r="D6" s="46"/>
      <c r="E6" s="47"/>
      <c r="F6" s="48"/>
      <c r="G6" s="1"/>
      <c r="H6" s="2"/>
      <c r="I6" s="154"/>
      <c r="J6" s="67"/>
    </row>
    <row r="7" spans="2:10" s="50" customFormat="1" ht="9.4" customHeight="1">
      <c r="B7" s="51"/>
      <c r="C7" s="52" t="s">
        <v>68</v>
      </c>
      <c r="D7" s="52"/>
      <c r="E7" s="53"/>
      <c r="F7" s="53"/>
      <c r="G7" s="3"/>
      <c r="H7" s="4"/>
      <c r="I7" s="158"/>
      <c r="J7" s="79"/>
    </row>
    <row r="8" spans="2:10" s="61" customFormat="1" ht="9.4" customHeight="1">
      <c r="B8" s="56"/>
      <c r="C8" s="99"/>
      <c r="D8" s="57"/>
      <c r="E8" s="159"/>
      <c r="F8" s="59"/>
      <c r="G8" s="5"/>
      <c r="H8" s="6"/>
      <c r="I8" s="156"/>
      <c r="J8" s="157"/>
    </row>
    <row r="9" spans="2:10" s="61" customFormat="1" ht="9.4" customHeight="1">
      <c r="B9" s="45"/>
      <c r="C9" s="46"/>
      <c r="D9" s="46"/>
      <c r="E9" s="47"/>
      <c r="F9" s="48"/>
      <c r="G9" s="1"/>
      <c r="H9" s="2"/>
      <c r="I9" s="154"/>
      <c r="J9" s="67"/>
    </row>
    <row r="10" spans="2:10" s="61" customFormat="1" ht="9.4" customHeight="1">
      <c r="B10" s="51"/>
      <c r="C10" s="52"/>
      <c r="D10" s="160" t="s">
        <v>25</v>
      </c>
      <c r="E10" s="161" t="s">
        <v>42</v>
      </c>
      <c r="F10" s="53" t="s">
        <v>24</v>
      </c>
      <c r="G10" s="212">
        <v>3</v>
      </c>
      <c r="H10" s="212"/>
      <c r="I10" s="212"/>
      <c r="J10" s="163" t="s">
        <v>43</v>
      </c>
    </row>
    <row r="11" spans="2:10" s="61" customFormat="1" ht="9.4" customHeight="1">
      <c r="B11" s="56"/>
      <c r="C11" s="57"/>
      <c r="D11" s="58"/>
      <c r="E11" s="159"/>
      <c r="F11" s="58"/>
      <c r="G11" s="164"/>
      <c r="H11" s="165"/>
      <c r="I11" s="166"/>
      <c r="J11" s="167" t="s">
        <v>44</v>
      </c>
    </row>
    <row r="12" spans="2:10" s="61" customFormat="1" ht="9.4" customHeight="1">
      <c r="B12" s="45"/>
      <c r="C12" s="46"/>
      <c r="D12" s="52"/>
      <c r="E12" s="168"/>
      <c r="F12" s="47"/>
      <c r="G12" s="46"/>
      <c r="H12" s="169"/>
      <c r="I12" s="120"/>
      <c r="J12" s="170"/>
    </row>
    <row r="13" spans="2:10" s="61" customFormat="1" ht="9.4" customHeight="1">
      <c r="B13" s="51"/>
      <c r="C13" s="52"/>
      <c r="D13" s="160" t="s">
        <v>26</v>
      </c>
      <c r="E13" s="161" t="s">
        <v>42</v>
      </c>
      <c r="F13" s="53" t="s">
        <v>24</v>
      </c>
      <c r="G13" s="212">
        <v>2</v>
      </c>
      <c r="H13" s="212"/>
      <c r="I13" s="212"/>
      <c r="J13" s="163" t="s">
        <v>45</v>
      </c>
    </row>
    <row r="14" spans="2:10" s="61" customFormat="1" ht="9.4" customHeight="1">
      <c r="B14" s="56"/>
      <c r="C14" s="57"/>
      <c r="D14" s="58"/>
      <c r="E14" s="53"/>
      <c r="F14" s="58"/>
      <c r="G14" s="57"/>
      <c r="H14" s="164"/>
      <c r="I14" s="165"/>
      <c r="J14" s="167" t="s">
        <v>44</v>
      </c>
    </row>
    <row r="15" spans="2:10" s="50" customFormat="1" ht="9.4" customHeight="1">
      <c r="B15" s="172"/>
      <c r="C15" s="46"/>
      <c r="D15" s="52"/>
      <c r="E15" s="46"/>
      <c r="F15" s="47"/>
      <c r="G15" s="173"/>
      <c r="H15" s="169"/>
      <c r="I15" s="174"/>
      <c r="J15" s="67"/>
    </row>
    <row r="16" spans="2:10" s="50" customFormat="1" ht="9.4" customHeight="1">
      <c r="B16" s="172"/>
      <c r="C16" s="52"/>
      <c r="D16" s="160"/>
      <c r="E16" s="53"/>
      <c r="F16" s="53"/>
      <c r="G16" s="171"/>
      <c r="H16" s="162"/>
      <c r="I16" s="175"/>
      <c r="J16" s="79"/>
    </row>
    <row r="17" spans="2:10" s="61" customFormat="1" ht="9.4" customHeight="1">
      <c r="B17" s="176"/>
      <c r="C17" s="57"/>
      <c r="D17" s="58"/>
      <c r="E17" s="53"/>
      <c r="F17" s="58"/>
      <c r="G17" s="177"/>
      <c r="H17" s="164"/>
      <c r="I17" s="165"/>
      <c r="J17" s="125"/>
    </row>
    <row r="18" spans="2:10" s="50" customFormat="1" ht="9.4" customHeight="1">
      <c r="B18" s="45"/>
      <c r="C18" s="46"/>
      <c r="D18" s="46"/>
      <c r="E18" s="47"/>
      <c r="F18" s="47"/>
      <c r="G18" s="48"/>
      <c r="H18" s="1"/>
      <c r="I18" s="13"/>
      <c r="J18" s="178"/>
    </row>
    <row r="19" spans="2:10" s="50" customFormat="1" ht="9.4" customHeight="1">
      <c r="B19" s="51"/>
      <c r="C19" s="52"/>
      <c r="D19" s="52"/>
      <c r="E19" s="53"/>
      <c r="F19" s="53"/>
      <c r="G19" s="54"/>
      <c r="H19" s="3"/>
      <c r="I19" s="14"/>
      <c r="J19" s="79"/>
    </row>
    <row r="20" spans="2:10" s="61" customFormat="1" ht="9.4" customHeight="1">
      <c r="B20" s="56"/>
      <c r="C20" s="99"/>
      <c r="D20" s="99"/>
      <c r="E20" s="57"/>
      <c r="F20" s="58"/>
      <c r="G20" s="59"/>
      <c r="H20" s="5"/>
      <c r="I20" s="179"/>
      <c r="J20" s="125"/>
    </row>
    <row r="21" spans="2:10" s="61" customFormat="1" ht="9.4" customHeight="1">
      <c r="B21" s="180"/>
      <c r="C21" s="85"/>
      <c r="D21" s="85"/>
      <c r="E21" s="85"/>
      <c r="F21" s="47"/>
      <c r="G21" s="118"/>
      <c r="H21" s="181"/>
      <c r="I21" s="13"/>
      <c r="J21" s="178"/>
    </row>
    <row r="22" spans="2:10" s="61" customFormat="1" ht="9.4" customHeight="1">
      <c r="B22" s="180"/>
      <c r="C22" s="85"/>
      <c r="D22" s="85"/>
      <c r="E22" s="85"/>
      <c r="F22" s="53"/>
      <c r="G22" s="118"/>
      <c r="H22" s="181"/>
      <c r="I22" s="14"/>
      <c r="J22" s="79"/>
    </row>
    <row r="23" spans="2:10" s="61" customFormat="1" ht="9.4" customHeight="1">
      <c r="B23" s="180"/>
      <c r="C23" s="182"/>
      <c r="D23" s="183" t="s">
        <v>13</v>
      </c>
      <c r="E23" s="57"/>
      <c r="F23" s="73"/>
      <c r="G23" s="124"/>
      <c r="H23" s="10"/>
      <c r="I23" s="212"/>
      <c r="J23" s="125"/>
    </row>
    <row r="24" spans="2:10" s="50" customFormat="1" ht="9.4" customHeight="1">
      <c r="B24" s="100"/>
      <c r="C24" s="65"/>
      <c r="D24" s="65"/>
      <c r="E24" s="65"/>
      <c r="F24" s="66"/>
      <c r="G24" s="121"/>
      <c r="H24" s="8"/>
      <c r="I24" s="13"/>
      <c r="J24" s="178"/>
    </row>
    <row r="25" spans="2:10" s="50" customFormat="1" ht="9.4" customHeight="1">
      <c r="B25" s="96"/>
      <c r="C25" s="69"/>
      <c r="D25" s="69"/>
      <c r="E25" s="69"/>
      <c r="F25" s="68"/>
      <c r="G25" s="122"/>
      <c r="H25" s="9"/>
      <c r="I25" s="14"/>
      <c r="J25" s="79"/>
    </row>
    <row r="26" spans="2:10" s="61" customFormat="1" ht="9.4" customHeight="1">
      <c r="B26" s="184"/>
      <c r="C26" s="72"/>
      <c r="D26" s="72"/>
      <c r="E26" s="57"/>
      <c r="F26" s="73"/>
      <c r="G26" s="124"/>
      <c r="H26" s="10"/>
      <c r="I26" s="179"/>
      <c r="J26" s="125"/>
    </row>
    <row r="27" spans="2:10" s="50" customFormat="1" ht="9.4" customHeight="1">
      <c r="B27" s="100"/>
      <c r="C27" s="65"/>
      <c r="D27" s="65"/>
      <c r="E27" s="65"/>
      <c r="F27" s="66"/>
      <c r="G27" s="121"/>
      <c r="H27" s="8"/>
      <c r="I27" s="13"/>
      <c r="J27" s="178"/>
    </row>
    <row r="28" spans="2:10" s="50" customFormat="1" ht="9.4" customHeight="1">
      <c r="B28" s="96"/>
      <c r="C28" s="69"/>
      <c r="D28" s="69"/>
      <c r="E28" s="69"/>
      <c r="F28" s="68"/>
      <c r="G28" s="122"/>
      <c r="H28" s="9"/>
      <c r="I28" s="14"/>
      <c r="J28" s="79"/>
    </row>
    <row r="29" spans="2:10" s="61" customFormat="1" ht="9.4" customHeight="1">
      <c r="B29" s="98"/>
      <c r="C29" s="72"/>
      <c r="D29" s="72"/>
      <c r="E29" s="57"/>
      <c r="F29" s="73"/>
      <c r="G29" s="124"/>
      <c r="H29" s="10"/>
      <c r="I29" s="179"/>
      <c r="J29" s="125"/>
    </row>
    <row r="30" spans="2:10" s="50" customFormat="1" ht="9.4" customHeight="1">
      <c r="B30" s="100"/>
      <c r="C30" s="65"/>
      <c r="D30" s="46"/>
      <c r="E30" s="65"/>
      <c r="F30" s="66"/>
      <c r="G30" s="121"/>
      <c r="H30" s="8"/>
      <c r="I30" s="13"/>
      <c r="J30" s="178"/>
    </row>
    <row r="31" spans="2:10" s="50" customFormat="1" ht="9.4" customHeight="1">
      <c r="B31" s="96"/>
      <c r="C31" s="69"/>
      <c r="D31" s="52"/>
      <c r="E31" s="69"/>
      <c r="F31" s="68"/>
      <c r="G31" s="122"/>
      <c r="H31" s="9"/>
      <c r="I31" s="14"/>
      <c r="J31" s="79"/>
    </row>
    <row r="32" spans="2:10" s="61" customFormat="1" ht="9.4" customHeight="1">
      <c r="B32" s="98"/>
      <c r="C32" s="99"/>
      <c r="D32" s="183"/>
      <c r="E32" s="57"/>
      <c r="F32" s="73"/>
      <c r="G32" s="124"/>
      <c r="H32" s="10"/>
      <c r="I32" s="185"/>
      <c r="J32" s="125"/>
    </row>
    <row r="33" spans="2:10" s="50" customFormat="1" ht="9.4" customHeight="1">
      <c r="B33" s="100"/>
      <c r="C33" s="65"/>
      <c r="D33" s="65"/>
      <c r="E33" s="65"/>
      <c r="F33" s="66"/>
      <c r="G33" s="121"/>
      <c r="H33" s="8"/>
      <c r="I33" s="13"/>
      <c r="J33" s="178"/>
    </row>
    <row r="34" spans="2:10" s="50" customFormat="1" ht="9.4" customHeight="1">
      <c r="B34" s="96"/>
      <c r="C34" s="69"/>
      <c r="D34" s="69"/>
      <c r="E34" s="69"/>
      <c r="F34" s="68"/>
      <c r="G34" s="122"/>
      <c r="H34" s="9"/>
      <c r="I34" s="14"/>
      <c r="J34" s="79"/>
    </row>
    <row r="35" spans="2:10" s="61" customFormat="1" ht="9.4" customHeight="1">
      <c r="B35" s="98"/>
      <c r="C35" s="99"/>
      <c r="D35" s="72"/>
      <c r="E35" s="57"/>
      <c r="F35" s="73"/>
      <c r="G35" s="124"/>
      <c r="H35" s="10"/>
      <c r="I35" s="179"/>
      <c r="J35" s="125"/>
    </row>
    <row r="36" spans="2:10" s="50" customFormat="1" ht="9.4" customHeight="1">
      <c r="B36" s="100"/>
      <c r="C36" s="65"/>
      <c r="D36" s="65"/>
      <c r="E36" s="65"/>
      <c r="F36" s="66"/>
      <c r="G36" s="121"/>
      <c r="H36" s="8"/>
      <c r="I36" s="13"/>
      <c r="J36" s="178"/>
    </row>
    <row r="37" spans="2:10" s="50" customFormat="1" ht="9.4" customHeight="1">
      <c r="B37" s="96"/>
      <c r="C37" s="69"/>
      <c r="D37" s="69"/>
      <c r="E37" s="69"/>
      <c r="F37" s="68"/>
      <c r="G37" s="122"/>
      <c r="H37" s="9"/>
      <c r="I37" s="14"/>
      <c r="J37" s="79"/>
    </row>
    <row r="38" spans="2:10" s="61" customFormat="1" ht="9.4" customHeight="1">
      <c r="B38" s="98"/>
      <c r="C38" s="73"/>
      <c r="D38" s="72"/>
      <c r="E38" s="57"/>
      <c r="F38" s="73"/>
      <c r="G38" s="124"/>
      <c r="H38" s="10"/>
      <c r="I38" s="179"/>
      <c r="J38" s="125"/>
    </row>
    <row r="39" spans="2:10" s="50" customFormat="1" ht="9.4" customHeight="1">
      <c r="B39" s="100"/>
      <c r="C39" s="65"/>
      <c r="D39" s="65"/>
      <c r="E39" s="65"/>
      <c r="F39" s="66"/>
      <c r="G39" s="121"/>
      <c r="H39" s="8"/>
      <c r="I39" s="186"/>
      <c r="J39" s="49"/>
    </row>
    <row r="40" spans="2:10" s="50" customFormat="1" ht="9.4" customHeight="1">
      <c r="B40" s="96"/>
      <c r="C40" s="69"/>
      <c r="D40" s="69"/>
      <c r="E40" s="69"/>
      <c r="F40" s="68"/>
      <c r="G40" s="122"/>
      <c r="H40" s="9"/>
      <c r="I40" s="187"/>
      <c r="J40" s="79"/>
    </row>
    <row r="41" spans="2:10" s="61" customFormat="1" ht="9.4" customHeight="1">
      <c r="B41" s="98"/>
      <c r="C41" s="99"/>
      <c r="D41" s="72"/>
      <c r="E41" s="72"/>
      <c r="F41" s="73"/>
      <c r="G41" s="124"/>
      <c r="H41" s="10"/>
      <c r="I41" s="188"/>
      <c r="J41" s="189"/>
    </row>
    <row r="42" spans="2:10" s="44" customFormat="1" ht="26.1" customHeight="1">
      <c r="B42" s="190"/>
      <c r="C42" s="191"/>
      <c r="D42" s="191" t="s">
        <v>12</v>
      </c>
      <c r="E42" s="191"/>
      <c r="F42" s="192"/>
      <c r="G42" s="193"/>
      <c r="H42" s="191" t="s">
        <v>0</v>
      </c>
      <c r="I42" s="11"/>
      <c r="J42" s="194"/>
    </row>
    <row r="43" spans="2:10" s="50" customFormat="1" ht="26.1" customHeight="1">
      <c r="B43" s="40" t="s">
        <v>46</v>
      </c>
      <c r="C43" s="41" t="s">
        <v>4</v>
      </c>
      <c r="D43" s="41" t="s">
        <v>5</v>
      </c>
      <c r="E43" s="41" t="s">
        <v>6</v>
      </c>
      <c r="F43" s="41" t="s">
        <v>7</v>
      </c>
      <c r="G43" s="41" t="s">
        <v>8</v>
      </c>
      <c r="H43" s="41" t="s">
        <v>9</v>
      </c>
      <c r="I43" s="12" t="s">
        <v>10</v>
      </c>
      <c r="J43" s="43" t="s">
        <v>11</v>
      </c>
    </row>
    <row r="44" spans="2:10" s="50" customFormat="1" ht="9.4" customHeight="1">
      <c r="B44" s="45"/>
      <c r="C44" s="46"/>
      <c r="D44" s="46"/>
      <c r="E44" s="47"/>
      <c r="F44" s="48"/>
      <c r="G44" s="1"/>
      <c r="H44" s="2"/>
      <c r="I44" s="154"/>
      <c r="J44" s="67"/>
    </row>
    <row r="45" spans="2:10" s="50" customFormat="1" ht="9.4" customHeight="1">
      <c r="B45" s="96"/>
      <c r="C45" s="52"/>
      <c r="D45" s="52"/>
      <c r="E45" s="53"/>
      <c r="F45" s="54"/>
      <c r="G45" s="3"/>
      <c r="H45" s="4"/>
      <c r="I45" s="155"/>
      <c r="J45" s="79"/>
    </row>
    <row r="46" spans="2:10" s="61" customFormat="1" ht="9.4" customHeight="1">
      <c r="B46" s="56"/>
      <c r="C46" s="57"/>
      <c r="D46" s="57"/>
      <c r="E46" s="53"/>
      <c r="F46" s="58"/>
      <c r="G46" s="5"/>
      <c r="H46" s="6"/>
      <c r="I46" s="195"/>
      <c r="J46" s="157"/>
    </row>
    <row r="47" spans="2:10" s="50" customFormat="1" ht="9.4" customHeight="1">
      <c r="B47" s="45"/>
      <c r="C47" s="46"/>
      <c r="D47" s="46"/>
      <c r="E47" s="47"/>
      <c r="F47" s="48"/>
      <c r="G47" s="1"/>
      <c r="H47" s="2"/>
      <c r="I47" s="154"/>
      <c r="J47" s="67"/>
    </row>
    <row r="48" spans="2:10" s="61" customFormat="1" ht="9.4" customHeight="1">
      <c r="B48" s="51"/>
      <c r="C48" s="52"/>
      <c r="D48" s="52"/>
      <c r="E48" s="53"/>
      <c r="F48" s="54"/>
      <c r="G48" s="3"/>
      <c r="H48" s="4"/>
      <c r="I48" s="155"/>
      <c r="J48" s="79"/>
    </row>
    <row r="49" spans="2:10" s="50" customFormat="1" ht="9.4" customHeight="1">
      <c r="B49" s="56"/>
      <c r="C49" s="99"/>
      <c r="D49" s="57"/>
      <c r="E49" s="159"/>
      <c r="F49" s="58"/>
      <c r="G49" s="5"/>
      <c r="H49" s="5"/>
      <c r="I49" s="6"/>
      <c r="J49" s="157"/>
    </row>
    <row r="50" spans="2:10" s="50" customFormat="1" ht="9.4" customHeight="1">
      <c r="B50" s="45"/>
      <c r="C50" s="46"/>
      <c r="D50" s="46"/>
      <c r="E50" s="46"/>
      <c r="F50" s="47"/>
      <c r="G50" s="1"/>
      <c r="H50" s="1"/>
      <c r="I50" s="196"/>
      <c r="J50" s="197"/>
    </row>
    <row r="51" spans="2:10" s="61" customFormat="1" ht="9.4" customHeight="1">
      <c r="B51" s="51"/>
      <c r="C51" s="52"/>
      <c r="D51" s="52"/>
      <c r="E51" s="173"/>
      <c r="F51" s="53"/>
      <c r="G51" s="3"/>
      <c r="H51" s="3"/>
      <c r="I51" s="198"/>
      <c r="J51" s="79"/>
    </row>
    <row r="52" spans="2:10" s="50" customFormat="1" ht="9.4" customHeight="1">
      <c r="B52" s="56"/>
      <c r="C52" s="57"/>
      <c r="D52" s="52"/>
      <c r="E52" s="57"/>
      <c r="F52" s="58"/>
      <c r="G52" s="5"/>
      <c r="H52" s="5"/>
      <c r="I52" s="179"/>
      <c r="J52" s="125"/>
    </row>
    <row r="53" spans="2:10" s="50" customFormat="1" ht="9.4" customHeight="1">
      <c r="B53" s="45"/>
      <c r="C53" s="46"/>
      <c r="D53" s="46"/>
      <c r="E53" s="47"/>
      <c r="F53" s="47"/>
      <c r="G53" s="48"/>
      <c r="H53" s="1"/>
      <c r="I53" s="196"/>
      <c r="J53" s="197"/>
    </row>
    <row r="54" spans="2:10" s="61" customFormat="1" ht="9.4" customHeight="1">
      <c r="B54" s="51"/>
      <c r="C54" s="52"/>
      <c r="D54" s="52"/>
      <c r="E54" s="53"/>
      <c r="F54" s="53"/>
      <c r="G54" s="54"/>
      <c r="H54" s="3"/>
      <c r="I54" s="198"/>
      <c r="J54" s="79"/>
    </row>
    <row r="55" spans="2:10" s="50" customFormat="1" ht="9.4" customHeight="1">
      <c r="B55" s="56"/>
      <c r="C55" s="57"/>
      <c r="D55" s="57"/>
      <c r="E55" s="57"/>
      <c r="F55" s="58"/>
      <c r="G55" s="5"/>
      <c r="H55" s="5"/>
      <c r="I55" s="179"/>
      <c r="J55" s="125"/>
    </row>
    <row r="56" spans="2:10" s="50" customFormat="1" ht="9.4" customHeight="1">
      <c r="B56" s="172"/>
      <c r="C56" s="46"/>
      <c r="D56" s="46"/>
      <c r="E56" s="47"/>
      <c r="F56" s="47"/>
      <c r="G56" s="199"/>
      <c r="H56" s="1"/>
      <c r="I56" s="196"/>
      <c r="J56" s="197"/>
    </row>
    <row r="57" spans="2:10" s="61" customFormat="1" ht="9.4" customHeight="1">
      <c r="B57" s="172"/>
      <c r="C57" s="52"/>
      <c r="D57" s="52"/>
      <c r="E57" s="53"/>
      <c r="F57" s="53"/>
      <c r="G57" s="54"/>
      <c r="H57" s="3"/>
      <c r="I57" s="198"/>
      <c r="J57" s="79"/>
    </row>
    <row r="58" spans="2:10" s="50" customFormat="1" ht="9.4" customHeight="1">
      <c r="B58" s="176"/>
      <c r="C58" s="57"/>
      <c r="D58" s="57"/>
      <c r="E58" s="57"/>
      <c r="F58" s="58"/>
      <c r="G58" s="5"/>
      <c r="H58" s="5"/>
      <c r="I58" s="179"/>
      <c r="J58" s="125"/>
    </row>
    <row r="59" spans="2:10" s="50" customFormat="1" ht="9.4" customHeight="1">
      <c r="B59" s="45"/>
      <c r="C59" s="46"/>
      <c r="D59" s="46"/>
      <c r="E59" s="47"/>
      <c r="F59" s="47"/>
      <c r="G59" s="199"/>
      <c r="H59" s="1"/>
      <c r="I59" s="196"/>
      <c r="J59" s="197"/>
    </row>
    <row r="60" spans="2:10" s="61" customFormat="1" ht="9.4" customHeight="1">
      <c r="B60" s="51"/>
      <c r="C60" s="52"/>
      <c r="D60" s="52"/>
      <c r="E60" s="53"/>
      <c r="F60" s="53"/>
      <c r="G60" s="54"/>
      <c r="H60" s="3"/>
      <c r="I60" s="198"/>
      <c r="J60" s="79"/>
    </row>
    <row r="61" spans="2:10" s="50" customFormat="1" ht="9.4" customHeight="1">
      <c r="B61" s="56"/>
      <c r="C61" s="99"/>
      <c r="D61" s="57"/>
      <c r="E61" s="57"/>
      <c r="F61" s="58"/>
      <c r="G61" s="5"/>
      <c r="H61" s="5"/>
      <c r="I61" s="179"/>
      <c r="J61" s="125"/>
    </row>
    <row r="62" spans="2:10" s="50" customFormat="1" ht="9.4" customHeight="1">
      <c r="B62" s="180"/>
      <c r="C62" s="85"/>
      <c r="D62" s="85"/>
      <c r="E62" s="47"/>
      <c r="F62" s="47"/>
      <c r="G62" s="199"/>
      <c r="H62" s="1"/>
      <c r="I62" s="196"/>
      <c r="J62" s="197"/>
    </row>
    <row r="63" spans="2:10" s="61" customFormat="1" ht="9.4" customHeight="1">
      <c r="B63" s="180"/>
      <c r="C63" s="85"/>
      <c r="D63" s="85"/>
      <c r="E63" s="53"/>
      <c r="F63" s="53"/>
      <c r="G63" s="54"/>
      <c r="H63" s="3"/>
      <c r="I63" s="198"/>
      <c r="J63" s="79"/>
    </row>
    <row r="64" spans="2:10" s="50" customFormat="1" ht="9.4" customHeight="1">
      <c r="B64" s="180"/>
      <c r="C64" s="182"/>
      <c r="D64" s="57"/>
      <c r="E64" s="57"/>
      <c r="F64" s="58"/>
      <c r="G64" s="5"/>
      <c r="H64" s="5"/>
      <c r="I64" s="179"/>
      <c r="J64" s="125"/>
    </row>
    <row r="65" spans="2:10" s="50" customFormat="1" ht="9.4" customHeight="1">
      <c r="B65" s="100"/>
      <c r="C65" s="65"/>
      <c r="D65" s="65"/>
      <c r="E65" s="47"/>
      <c r="F65" s="47"/>
      <c r="G65" s="199"/>
      <c r="H65" s="1"/>
      <c r="I65" s="196"/>
      <c r="J65" s="197"/>
    </row>
    <row r="66" spans="2:10" s="61" customFormat="1" ht="9.4" customHeight="1">
      <c r="B66" s="96"/>
      <c r="C66" s="69"/>
      <c r="D66" s="69"/>
      <c r="E66" s="53"/>
      <c r="F66" s="53"/>
      <c r="G66" s="54"/>
      <c r="H66" s="3"/>
      <c r="I66" s="198"/>
      <c r="J66" s="79"/>
    </row>
    <row r="67" spans="2:10" s="50" customFormat="1" ht="9.4" customHeight="1">
      <c r="B67" s="184"/>
      <c r="C67" s="99"/>
      <c r="D67" s="72"/>
      <c r="E67" s="53"/>
      <c r="F67" s="58"/>
      <c r="G67" s="5"/>
      <c r="H67" s="5"/>
      <c r="I67" s="179"/>
      <c r="J67" s="125"/>
    </row>
    <row r="68" spans="2:10" s="50" customFormat="1" ht="9.4" customHeight="1">
      <c r="B68" s="100"/>
      <c r="C68" s="65"/>
      <c r="D68" s="65"/>
      <c r="E68" s="47"/>
      <c r="F68" s="47"/>
      <c r="G68" s="199"/>
      <c r="H68" s="200"/>
      <c r="I68" s="201"/>
      <c r="J68" s="67"/>
    </row>
    <row r="69" spans="2:10" s="61" customFormat="1" ht="9.4" customHeight="1">
      <c r="B69" s="96"/>
      <c r="C69" s="69"/>
      <c r="D69" s="69"/>
      <c r="E69" s="53"/>
      <c r="F69" s="53"/>
      <c r="G69" s="199"/>
      <c r="H69" s="200"/>
      <c r="I69" s="202"/>
      <c r="J69" s="197"/>
    </row>
    <row r="70" spans="2:10" s="50" customFormat="1" ht="9.4" customHeight="1">
      <c r="B70" s="98"/>
      <c r="C70" s="99"/>
      <c r="D70" s="72"/>
      <c r="E70" s="53"/>
      <c r="F70" s="58"/>
      <c r="G70" s="5"/>
      <c r="H70" s="5"/>
      <c r="I70" s="7"/>
      <c r="J70" s="157"/>
    </row>
    <row r="71" spans="2:10" s="50" customFormat="1" ht="9.4" customHeight="1">
      <c r="B71" s="180"/>
      <c r="C71" s="65"/>
      <c r="D71" s="46"/>
      <c r="E71" s="47"/>
      <c r="F71" s="47"/>
      <c r="G71" s="199"/>
      <c r="H71" s="200"/>
      <c r="I71" s="201"/>
      <c r="J71" s="67"/>
    </row>
    <row r="72" spans="2:10" s="61" customFormat="1" ht="9.4" customHeight="1">
      <c r="B72" s="180"/>
      <c r="C72" s="69"/>
      <c r="D72" s="52"/>
      <c r="E72" s="53"/>
      <c r="F72" s="53"/>
      <c r="G72" s="199"/>
      <c r="H72" s="200"/>
      <c r="I72" s="202"/>
      <c r="J72" s="197"/>
    </row>
    <row r="73" spans="2:10" s="50" customFormat="1" ht="9.4" customHeight="1">
      <c r="B73" s="180"/>
      <c r="C73" s="72"/>
      <c r="D73" s="57"/>
      <c r="E73" s="53"/>
      <c r="F73" s="58"/>
      <c r="G73" s="5"/>
      <c r="H73" s="5"/>
      <c r="I73" s="7"/>
      <c r="J73" s="157"/>
    </row>
    <row r="74" spans="2:10" s="50" customFormat="1" ht="9.4" customHeight="1">
      <c r="B74" s="100"/>
      <c r="C74" s="65"/>
      <c r="D74" s="46"/>
      <c r="E74" s="47"/>
      <c r="F74" s="47"/>
      <c r="G74" s="199"/>
      <c r="H74" s="200"/>
      <c r="I74" s="201"/>
      <c r="J74" s="67"/>
    </row>
    <row r="75" spans="2:10" s="50" customFormat="1" ht="9.4" customHeight="1">
      <c r="B75" s="96"/>
      <c r="C75" s="69"/>
      <c r="D75" s="52"/>
      <c r="E75" s="53"/>
      <c r="F75" s="53"/>
      <c r="G75" s="199"/>
      <c r="H75" s="200"/>
      <c r="I75" s="202"/>
      <c r="J75" s="197"/>
    </row>
    <row r="76" spans="2:10" s="50" customFormat="1" ht="9.4" customHeight="1">
      <c r="B76" s="98"/>
      <c r="C76" s="72"/>
      <c r="D76" s="57"/>
      <c r="E76" s="53"/>
      <c r="F76" s="58"/>
      <c r="G76" s="5"/>
      <c r="H76" s="5"/>
      <c r="I76" s="7"/>
      <c r="J76" s="157"/>
    </row>
    <row r="77" spans="2:10" s="50" customFormat="1" ht="9.4" customHeight="1">
      <c r="B77" s="100"/>
      <c r="C77" s="65"/>
      <c r="D77" s="46"/>
      <c r="E77" s="47"/>
      <c r="F77" s="47"/>
      <c r="G77" s="199"/>
      <c r="H77" s="200"/>
      <c r="I77" s="201"/>
      <c r="J77" s="67"/>
    </row>
    <row r="78" spans="2:10" s="61" customFormat="1" ht="9.4" customHeight="1">
      <c r="B78" s="96"/>
      <c r="C78" s="69"/>
      <c r="D78" s="52"/>
      <c r="E78" s="53"/>
      <c r="F78" s="53"/>
      <c r="G78" s="199"/>
      <c r="H78" s="200"/>
      <c r="I78" s="202"/>
      <c r="J78" s="197"/>
    </row>
    <row r="79" spans="2:10" s="50" customFormat="1" ht="9.4" customHeight="1">
      <c r="B79" s="98"/>
      <c r="C79" s="99"/>
      <c r="D79" s="57"/>
      <c r="E79" s="53"/>
      <c r="F79" s="58"/>
      <c r="G79" s="5"/>
      <c r="H79" s="5"/>
      <c r="I79" s="24"/>
      <c r="J79" s="157"/>
    </row>
    <row r="80" spans="2:10" s="50" customFormat="1" ht="9.4" customHeight="1">
      <c r="B80" s="100"/>
      <c r="C80" s="46"/>
      <c r="D80" s="46"/>
      <c r="E80" s="47"/>
      <c r="F80" s="47"/>
      <c r="G80" s="48"/>
      <c r="H80" s="1"/>
      <c r="I80" s="13"/>
      <c r="J80" s="67"/>
    </row>
    <row r="81" spans="2:10" s="61" customFormat="1" ht="9.4" customHeight="1">
      <c r="B81" s="96"/>
      <c r="C81" s="52"/>
      <c r="D81" s="52"/>
      <c r="E81" s="161"/>
      <c r="F81" s="53"/>
      <c r="G81" s="54"/>
      <c r="H81" s="3"/>
      <c r="I81" s="14"/>
      <c r="J81" s="203"/>
    </row>
    <row r="82" spans="2:10" s="50" customFormat="1" ht="9.4" customHeight="1">
      <c r="B82" s="98"/>
      <c r="C82" s="57"/>
      <c r="D82" s="57"/>
      <c r="E82" s="159"/>
      <c r="F82" s="58"/>
      <c r="G82" s="59"/>
      <c r="H82" s="5"/>
      <c r="I82" s="23"/>
      <c r="J82" s="60"/>
    </row>
    <row r="83" spans="2:10" s="50" customFormat="1" ht="9.4" customHeight="1">
      <c r="B83" s="100"/>
      <c r="C83" s="65"/>
      <c r="D83" s="46"/>
      <c r="E83" s="47"/>
      <c r="F83" s="47"/>
      <c r="G83" s="204"/>
      <c r="H83" s="205"/>
      <c r="I83" s="201"/>
      <c r="J83" s="67"/>
    </row>
    <row r="84" spans="2:10" s="61" customFormat="1" ht="9.4" customHeight="1">
      <c r="B84" s="96"/>
      <c r="C84" s="69"/>
      <c r="D84" s="52"/>
      <c r="E84" s="53"/>
      <c r="F84" s="53"/>
      <c r="G84" s="199"/>
      <c r="H84" s="200"/>
      <c r="I84" s="202"/>
      <c r="J84" s="79"/>
    </row>
    <row r="85" spans="2:10" s="50" customFormat="1" ht="9.4" customHeight="1">
      <c r="B85" s="102"/>
      <c r="C85" s="206"/>
      <c r="D85" s="206"/>
      <c r="E85" s="207"/>
      <c r="F85" s="208"/>
      <c r="G85" s="209"/>
      <c r="H85" s="209"/>
      <c r="I85" s="210"/>
      <c r="J85" s="189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J82"/>
  <sheetViews>
    <sheetView showGridLines="0" showZeros="0" tabSelected="1" view="pageBreakPreview" zoomScale="120" zoomScaleNormal="115" zoomScaleSheetLayoutView="120" zoomScalePageLayoutView="130" workbookViewId="0">
      <selection activeCell="M10" sqref="M10"/>
    </sheetView>
  </sheetViews>
  <sheetFormatPr defaultRowHeight="13.5"/>
  <cols>
    <col min="1" max="1" width="2.625" style="115" customWidth="1"/>
    <col min="2" max="2" width="8.625" style="115" customWidth="1"/>
    <col min="3" max="3" width="10.625" style="115" customWidth="1"/>
    <col min="4" max="4" width="14.625" style="115" customWidth="1"/>
    <col min="5" max="5" width="14.125" style="115" customWidth="1"/>
    <col min="6" max="6" width="6.625" style="144" customWidth="1"/>
    <col min="7" max="7" width="7.625" style="145" customWidth="1"/>
    <col min="8" max="8" width="9" style="146"/>
    <col min="9" max="9" width="10.625" style="147" customWidth="1"/>
    <col min="10" max="10" width="16.875" style="115" customWidth="1"/>
    <col min="11" max="217" width="9" style="115"/>
    <col min="218" max="218" width="8.625" style="115" customWidth="1"/>
    <col min="219" max="219" width="10.625" style="115" customWidth="1"/>
    <col min="220" max="220" width="14.625" style="115" customWidth="1"/>
    <col min="221" max="221" width="14.125" style="115" customWidth="1"/>
    <col min="222" max="222" width="6.625" style="115" customWidth="1"/>
    <col min="223" max="223" width="7.625" style="115" customWidth="1"/>
    <col min="224" max="224" width="9" style="115"/>
    <col min="225" max="225" width="10.625" style="115" customWidth="1"/>
    <col min="226" max="226" width="16.75" style="115" customWidth="1"/>
    <col min="227" max="473" width="9" style="115"/>
    <col min="474" max="474" width="8.625" style="115" customWidth="1"/>
    <col min="475" max="475" width="10.625" style="115" customWidth="1"/>
    <col min="476" max="476" width="14.625" style="115" customWidth="1"/>
    <col min="477" max="477" width="14.125" style="115" customWidth="1"/>
    <col min="478" max="478" width="6.625" style="115" customWidth="1"/>
    <col min="479" max="479" width="7.625" style="115" customWidth="1"/>
    <col min="480" max="480" width="9" style="115"/>
    <col min="481" max="481" width="10.625" style="115" customWidth="1"/>
    <col min="482" max="482" width="16.75" style="115" customWidth="1"/>
    <col min="483" max="729" width="9" style="115"/>
    <col min="730" max="730" width="8.625" style="115" customWidth="1"/>
    <col min="731" max="731" width="10.625" style="115" customWidth="1"/>
    <col min="732" max="732" width="14.625" style="115" customWidth="1"/>
    <col min="733" max="733" width="14.125" style="115" customWidth="1"/>
    <col min="734" max="734" width="6.625" style="115" customWidth="1"/>
    <col min="735" max="735" width="7.625" style="115" customWidth="1"/>
    <col min="736" max="736" width="9" style="115"/>
    <col min="737" max="737" width="10.625" style="115" customWidth="1"/>
    <col min="738" max="738" width="16.75" style="115" customWidth="1"/>
    <col min="739" max="985" width="9" style="115"/>
    <col min="986" max="986" width="8.625" style="115" customWidth="1"/>
    <col min="987" max="987" width="10.625" style="115" customWidth="1"/>
    <col min="988" max="988" width="14.625" style="115" customWidth="1"/>
    <col min="989" max="989" width="14.125" style="115" customWidth="1"/>
    <col min="990" max="990" width="6.625" style="115" customWidth="1"/>
    <col min="991" max="991" width="7.625" style="115" customWidth="1"/>
    <col min="992" max="992" width="9" style="115"/>
    <col min="993" max="993" width="10.625" style="115" customWidth="1"/>
    <col min="994" max="994" width="16.75" style="115" customWidth="1"/>
    <col min="995" max="1241" width="9" style="115"/>
    <col min="1242" max="1242" width="8.625" style="115" customWidth="1"/>
    <col min="1243" max="1243" width="10.625" style="115" customWidth="1"/>
    <col min="1244" max="1244" width="14.625" style="115" customWidth="1"/>
    <col min="1245" max="1245" width="14.125" style="115" customWidth="1"/>
    <col min="1246" max="1246" width="6.625" style="115" customWidth="1"/>
    <col min="1247" max="1247" width="7.625" style="115" customWidth="1"/>
    <col min="1248" max="1248" width="9" style="115"/>
    <col min="1249" max="1249" width="10.625" style="115" customWidth="1"/>
    <col min="1250" max="1250" width="16.75" style="115" customWidth="1"/>
    <col min="1251" max="1497" width="9" style="115"/>
    <col min="1498" max="1498" width="8.625" style="115" customWidth="1"/>
    <col min="1499" max="1499" width="10.625" style="115" customWidth="1"/>
    <col min="1500" max="1500" width="14.625" style="115" customWidth="1"/>
    <col min="1501" max="1501" width="14.125" style="115" customWidth="1"/>
    <col min="1502" max="1502" width="6.625" style="115" customWidth="1"/>
    <col min="1503" max="1503" width="7.625" style="115" customWidth="1"/>
    <col min="1504" max="1504" width="9" style="115"/>
    <col min="1505" max="1505" width="10.625" style="115" customWidth="1"/>
    <col min="1506" max="1506" width="16.75" style="115" customWidth="1"/>
    <col min="1507" max="1753" width="9" style="115"/>
    <col min="1754" max="1754" width="8.625" style="115" customWidth="1"/>
    <col min="1755" max="1755" width="10.625" style="115" customWidth="1"/>
    <col min="1756" max="1756" width="14.625" style="115" customWidth="1"/>
    <col min="1757" max="1757" width="14.125" style="115" customWidth="1"/>
    <col min="1758" max="1758" width="6.625" style="115" customWidth="1"/>
    <col min="1759" max="1759" width="7.625" style="115" customWidth="1"/>
    <col min="1760" max="1760" width="9" style="115"/>
    <col min="1761" max="1761" width="10.625" style="115" customWidth="1"/>
    <col min="1762" max="1762" width="16.75" style="115" customWidth="1"/>
    <col min="1763" max="2009" width="9" style="115"/>
    <col min="2010" max="2010" width="8.625" style="115" customWidth="1"/>
    <col min="2011" max="2011" width="10.625" style="115" customWidth="1"/>
    <col min="2012" max="2012" width="14.625" style="115" customWidth="1"/>
    <col min="2013" max="2013" width="14.125" style="115" customWidth="1"/>
    <col min="2014" max="2014" width="6.625" style="115" customWidth="1"/>
    <col min="2015" max="2015" width="7.625" style="115" customWidth="1"/>
    <col min="2016" max="2016" width="9" style="115"/>
    <col min="2017" max="2017" width="10.625" style="115" customWidth="1"/>
    <col min="2018" max="2018" width="16.75" style="115" customWidth="1"/>
    <col min="2019" max="2265" width="9" style="115"/>
    <col min="2266" max="2266" width="8.625" style="115" customWidth="1"/>
    <col min="2267" max="2267" width="10.625" style="115" customWidth="1"/>
    <col min="2268" max="2268" width="14.625" style="115" customWidth="1"/>
    <col min="2269" max="2269" width="14.125" style="115" customWidth="1"/>
    <col min="2270" max="2270" width="6.625" style="115" customWidth="1"/>
    <col min="2271" max="2271" width="7.625" style="115" customWidth="1"/>
    <col min="2272" max="2272" width="9" style="115"/>
    <col min="2273" max="2273" width="10.625" style="115" customWidth="1"/>
    <col min="2274" max="2274" width="16.75" style="115" customWidth="1"/>
    <col min="2275" max="2521" width="9" style="115"/>
    <col min="2522" max="2522" width="8.625" style="115" customWidth="1"/>
    <col min="2523" max="2523" width="10.625" style="115" customWidth="1"/>
    <col min="2524" max="2524" width="14.625" style="115" customWidth="1"/>
    <col min="2525" max="2525" width="14.125" style="115" customWidth="1"/>
    <col min="2526" max="2526" width="6.625" style="115" customWidth="1"/>
    <col min="2527" max="2527" width="7.625" style="115" customWidth="1"/>
    <col min="2528" max="2528" width="9" style="115"/>
    <col min="2529" max="2529" width="10.625" style="115" customWidth="1"/>
    <col min="2530" max="2530" width="16.75" style="115" customWidth="1"/>
    <col min="2531" max="2777" width="9" style="115"/>
    <col min="2778" max="2778" width="8.625" style="115" customWidth="1"/>
    <col min="2779" max="2779" width="10.625" style="115" customWidth="1"/>
    <col min="2780" max="2780" width="14.625" style="115" customWidth="1"/>
    <col min="2781" max="2781" width="14.125" style="115" customWidth="1"/>
    <col min="2782" max="2782" width="6.625" style="115" customWidth="1"/>
    <col min="2783" max="2783" width="7.625" style="115" customWidth="1"/>
    <col min="2784" max="2784" width="9" style="115"/>
    <col min="2785" max="2785" width="10.625" style="115" customWidth="1"/>
    <col min="2786" max="2786" width="16.75" style="115" customWidth="1"/>
    <col min="2787" max="3033" width="9" style="115"/>
    <col min="3034" max="3034" width="8.625" style="115" customWidth="1"/>
    <col min="3035" max="3035" width="10.625" style="115" customWidth="1"/>
    <col min="3036" max="3036" width="14.625" style="115" customWidth="1"/>
    <col min="3037" max="3037" width="14.125" style="115" customWidth="1"/>
    <col min="3038" max="3038" width="6.625" style="115" customWidth="1"/>
    <col min="3039" max="3039" width="7.625" style="115" customWidth="1"/>
    <col min="3040" max="3040" width="9" style="115"/>
    <col min="3041" max="3041" width="10.625" style="115" customWidth="1"/>
    <col min="3042" max="3042" width="16.75" style="115" customWidth="1"/>
    <col min="3043" max="3289" width="9" style="115"/>
    <col min="3290" max="3290" width="8.625" style="115" customWidth="1"/>
    <col min="3291" max="3291" width="10.625" style="115" customWidth="1"/>
    <col min="3292" max="3292" width="14.625" style="115" customWidth="1"/>
    <col min="3293" max="3293" width="14.125" style="115" customWidth="1"/>
    <col min="3294" max="3294" width="6.625" style="115" customWidth="1"/>
    <col min="3295" max="3295" width="7.625" style="115" customWidth="1"/>
    <col min="3296" max="3296" width="9" style="115"/>
    <col min="3297" max="3297" width="10.625" style="115" customWidth="1"/>
    <col min="3298" max="3298" width="16.75" style="115" customWidth="1"/>
    <col min="3299" max="3545" width="9" style="115"/>
    <col min="3546" max="3546" width="8.625" style="115" customWidth="1"/>
    <col min="3547" max="3547" width="10.625" style="115" customWidth="1"/>
    <col min="3548" max="3548" width="14.625" style="115" customWidth="1"/>
    <col min="3549" max="3549" width="14.125" style="115" customWidth="1"/>
    <col min="3550" max="3550" width="6.625" style="115" customWidth="1"/>
    <col min="3551" max="3551" width="7.625" style="115" customWidth="1"/>
    <col min="3552" max="3552" width="9" style="115"/>
    <col min="3553" max="3553" width="10.625" style="115" customWidth="1"/>
    <col min="3554" max="3554" width="16.75" style="115" customWidth="1"/>
    <col min="3555" max="3801" width="9" style="115"/>
    <col min="3802" max="3802" width="8.625" style="115" customWidth="1"/>
    <col min="3803" max="3803" width="10.625" style="115" customWidth="1"/>
    <col min="3804" max="3804" width="14.625" style="115" customWidth="1"/>
    <col min="3805" max="3805" width="14.125" style="115" customWidth="1"/>
    <col min="3806" max="3806" width="6.625" style="115" customWidth="1"/>
    <col min="3807" max="3807" width="7.625" style="115" customWidth="1"/>
    <col min="3808" max="3808" width="9" style="115"/>
    <col min="3809" max="3809" width="10.625" style="115" customWidth="1"/>
    <col min="3810" max="3810" width="16.75" style="115" customWidth="1"/>
    <col min="3811" max="4057" width="9" style="115"/>
    <col min="4058" max="4058" width="8.625" style="115" customWidth="1"/>
    <col min="4059" max="4059" width="10.625" style="115" customWidth="1"/>
    <col min="4060" max="4060" width="14.625" style="115" customWidth="1"/>
    <col min="4061" max="4061" width="14.125" style="115" customWidth="1"/>
    <col min="4062" max="4062" width="6.625" style="115" customWidth="1"/>
    <col min="4063" max="4063" width="7.625" style="115" customWidth="1"/>
    <col min="4064" max="4064" width="9" style="115"/>
    <col min="4065" max="4065" width="10.625" style="115" customWidth="1"/>
    <col min="4066" max="4066" width="16.75" style="115" customWidth="1"/>
    <col min="4067" max="4313" width="9" style="115"/>
    <col min="4314" max="4314" width="8.625" style="115" customWidth="1"/>
    <col min="4315" max="4315" width="10.625" style="115" customWidth="1"/>
    <col min="4316" max="4316" width="14.625" style="115" customWidth="1"/>
    <col min="4317" max="4317" width="14.125" style="115" customWidth="1"/>
    <col min="4318" max="4318" width="6.625" style="115" customWidth="1"/>
    <col min="4319" max="4319" width="7.625" style="115" customWidth="1"/>
    <col min="4320" max="4320" width="9" style="115"/>
    <col min="4321" max="4321" width="10.625" style="115" customWidth="1"/>
    <col min="4322" max="4322" width="16.75" style="115" customWidth="1"/>
    <col min="4323" max="4569" width="9" style="115"/>
    <col min="4570" max="4570" width="8.625" style="115" customWidth="1"/>
    <col min="4571" max="4571" width="10.625" style="115" customWidth="1"/>
    <col min="4572" max="4572" width="14.625" style="115" customWidth="1"/>
    <col min="4573" max="4573" width="14.125" style="115" customWidth="1"/>
    <col min="4574" max="4574" width="6.625" style="115" customWidth="1"/>
    <col min="4575" max="4575" width="7.625" style="115" customWidth="1"/>
    <col min="4576" max="4576" width="9" style="115"/>
    <col min="4577" max="4577" width="10.625" style="115" customWidth="1"/>
    <col min="4578" max="4578" width="16.75" style="115" customWidth="1"/>
    <col min="4579" max="4825" width="9" style="115"/>
    <col min="4826" max="4826" width="8.625" style="115" customWidth="1"/>
    <col min="4827" max="4827" width="10.625" style="115" customWidth="1"/>
    <col min="4828" max="4828" width="14.625" style="115" customWidth="1"/>
    <col min="4829" max="4829" width="14.125" style="115" customWidth="1"/>
    <col min="4830" max="4830" width="6.625" style="115" customWidth="1"/>
    <col min="4831" max="4831" width="7.625" style="115" customWidth="1"/>
    <col min="4832" max="4832" width="9" style="115"/>
    <col min="4833" max="4833" width="10.625" style="115" customWidth="1"/>
    <col min="4834" max="4834" width="16.75" style="115" customWidth="1"/>
    <col min="4835" max="5081" width="9" style="115"/>
    <col min="5082" max="5082" width="8.625" style="115" customWidth="1"/>
    <col min="5083" max="5083" width="10.625" style="115" customWidth="1"/>
    <col min="5084" max="5084" width="14.625" style="115" customWidth="1"/>
    <col min="5085" max="5085" width="14.125" style="115" customWidth="1"/>
    <col min="5086" max="5086" width="6.625" style="115" customWidth="1"/>
    <col min="5087" max="5087" width="7.625" style="115" customWidth="1"/>
    <col min="5088" max="5088" width="9" style="115"/>
    <col min="5089" max="5089" width="10.625" style="115" customWidth="1"/>
    <col min="5090" max="5090" width="16.75" style="115" customWidth="1"/>
    <col min="5091" max="5337" width="9" style="115"/>
    <col min="5338" max="5338" width="8.625" style="115" customWidth="1"/>
    <col min="5339" max="5339" width="10.625" style="115" customWidth="1"/>
    <col min="5340" max="5340" width="14.625" style="115" customWidth="1"/>
    <col min="5341" max="5341" width="14.125" style="115" customWidth="1"/>
    <col min="5342" max="5342" width="6.625" style="115" customWidth="1"/>
    <col min="5343" max="5343" width="7.625" style="115" customWidth="1"/>
    <col min="5344" max="5344" width="9" style="115"/>
    <col min="5345" max="5345" width="10.625" style="115" customWidth="1"/>
    <col min="5346" max="5346" width="16.75" style="115" customWidth="1"/>
    <col min="5347" max="5593" width="9" style="115"/>
    <col min="5594" max="5594" width="8.625" style="115" customWidth="1"/>
    <col min="5595" max="5595" width="10.625" style="115" customWidth="1"/>
    <col min="5596" max="5596" width="14.625" style="115" customWidth="1"/>
    <col min="5597" max="5597" width="14.125" style="115" customWidth="1"/>
    <col min="5598" max="5598" width="6.625" style="115" customWidth="1"/>
    <col min="5599" max="5599" width="7.625" style="115" customWidth="1"/>
    <col min="5600" max="5600" width="9" style="115"/>
    <col min="5601" max="5601" width="10.625" style="115" customWidth="1"/>
    <col min="5602" max="5602" width="16.75" style="115" customWidth="1"/>
    <col min="5603" max="5849" width="9" style="115"/>
    <col min="5850" max="5850" width="8.625" style="115" customWidth="1"/>
    <col min="5851" max="5851" width="10.625" style="115" customWidth="1"/>
    <col min="5852" max="5852" width="14.625" style="115" customWidth="1"/>
    <col min="5853" max="5853" width="14.125" style="115" customWidth="1"/>
    <col min="5854" max="5854" width="6.625" style="115" customWidth="1"/>
    <col min="5855" max="5855" width="7.625" style="115" customWidth="1"/>
    <col min="5856" max="5856" width="9" style="115"/>
    <col min="5857" max="5857" width="10.625" style="115" customWidth="1"/>
    <col min="5858" max="5858" width="16.75" style="115" customWidth="1"/>
    <col min="5859" max="6105" width="9" style="115"/>
    <col min="6106" max="6106" width="8.625" style="115" customWidth="1"/>
    <col min="6107" max="6107" width="10.625" style="115" customWidth="1"/>
    <col min="6108" max="6108" width="14.625" style="115" customWidth="1"/>
    <col min="6109" max="6109" width="14.125" style="115" customWidth="1"/>
    <col min="6110" max="6110" width="6.625" style="115" customWidth="1"/>
    <col min="6111" max="6111" width="7.625" style="115" customWidth="1"/>
    <col min="6112" max="6112" width="9" style="115"/>
    <col min="6113" max="6113" width="10.625" style="115" customWidth="1"/>
    <col min="6114" max="6114" width="16.75" style="115" customWidth="1"/>
    <col min="6115" max="6361" width="9" style="115"/>
    <col min="6362" max="6362" width="8.625" style="115" customWidth="1"/>
    <col min="6363" max="6363" width="10.625" style="115" customWidth="1"/>
    <col min="6364" max="6364" width="14.625" style="115" customWidth="1"/>
    <col min="6365" max="6365" width="14.125" style="115" customWidth="1"/>
    <col min="6366" max="6366" width="6.625" style="115" customWidth="1"/>
    <col min="6367" max="6367" width="7.625" style="115" customWidth="1"/>
    <col min="6368" max="6368" width="9" style="115"/>
    <col min="6369" max="6369" width="10.625" style="115" customWidth="1"/>
    <col min="6370" max="6370" width="16.75" style="115" customWidth="1"/>
    <col min="6371" max="6617" width="9" style="115"/>
    <col min="6618" max="6618" width="8.625" style="115" customWidth="1"/>
    <col min="6619" max="6619" width="10.625" style="115" customWidth="1"/>
    <col min="6620" max="6620" width="14.625" style="115" customWidth="1"/>
    <col min="6621" max="6621" width="14.125" style="115" customWidth="1"/>
    <col min="6622" max="6622" width="6.625" style="115" customWidth="1"/>
    <col min="6623" max="6623" width="7.625" style="115" customWidth="1"/>
    <col min="6624" max="6624" width="9" style="115"/>
    <col min="6625" max="6625" width="10.625" style="115" customWidth="1"/>
    <col min="6626" max="6626" width="16.75" style="115" customWidth="1"/>
    <col min="6627" max="6873" width="9" style="115"/>
    <col min="6874" max="6874" width="8.625" style="115" customWidth="1"/>
    <col min="6875" max="6875" width="10.625" style="115" customWidth="1"/>
    <col min="6876" max="6876" width="14.625" style="115" customWidth="1"/>
    <col min="6877" max="6877" width="14.125" style="115" customWidth="1"/>
    <col min="6878" max="6878" width="6.625" style="115" customWidth="1"/>
    <col min="6879" max="6879" width="7.625" style="115" customWidth="1"/>
    <col min="6880" max="6880" width="9" style="115"/>
    <col min="6881" max="6881" width="10.625" style="115" customWidth="1"/>
    <col min="6882" max="6882" width="16.75" style="115" customWidth="1"/>
    <col min="6883" max="7129" width="9" style="115"/>
    <col min="7130" max="7130" width="8.625" style="115" customWidth="1"/>
    <col min="7131" max="7131" width="10.625" style="115" customWidth="1"/>
    <col min="7132" max="7132" width="14.625" style="115" customWidth="1"/>
    <col min="7133" max="7133" width="14.125" style="115" customWidth="1"/>
    <col min="7134" max="7134" width="6.625" style="115" customWidth="1"/>
    <col min="7135" max="7135" width="7.625" style="115" customWidth="1"/>
    <col min="7136" max="7136" width="9" style="115"/>
    <col min="7137" max="7137" width="10.625" style="115" customWidth="1"/>
    <col min="7138" max="7138" width="16.75" style="115" customWidth="1"/>
    <col min="7139" max="7385" width="9" style="115"/>
    <col min="7386" max="7386" width="8.625" style="115" customWidth="1"/>
    <col min="7387" max="7387" width="10.625" style="115" customWidth="1"/>
    <col min="7388" max="7388" width="14.625" style="115" customWidth="1"/>
    <col min="7389" max="7389" width="14.125" style="115" customWidth="1"/>
    <col min="7390" max="7390" width="6.625" style="115" customWidth="1"/>
    <col min="7391" max="7391" width="7.625" style="115" customWidth="1"/>
    <col min="7392" max="7392" width="9" style="115"/>
    <col min="7393" max="7393" width="10.625" style="115" customWidth="1"/>
    <col min="7394" max="7394" width="16.75" style="115" customWidth="1"/>
    <col min="7395" max="7641" width="9" style="115"/>
    <col min="7642" max="7642" width="8.625" style="115" customWidth="1"/>
    <col min="7643" max="7643" width="10.625" style="115" customWidth="1"/>
    <col min="7644" max="7644" width="14.625" style="115" customWidth="1"/>
    <col min="7645" max="7645" width="14.125" style="115" customWidth="1"/>
    <col min="7646" max="7646" width="6.625" style="115" customWidth="1"/>
    <col min="7647" max="7647" width="7.625" style="115" customWidth="1"/>
    <col min="7648" max="7648" width="9" style="115"/>
    <col min="7649" max="7649" width="10.625" style="115" customWidth="1"/>
    <col min="7650" max="7650" width="16.75" style="115" customWidth="1"/>
    <col min="7651" max="7897" width="9" style="115"/>
    <col min="7898" max="7898" width="8.625" style="115" customWidth="1"/>
    <col min="7899" max="7899" width="10.625" style="115" customWidth="1"/>
    <col min="7900" max="7900" width="14.625" style="115" customWidth="1"/>
    <col min="7901" max="7901" width="14.125" style="115" customWidth="1"/>
    <col min="7902" max="7902" width="6.625" style="115" customWidth="1"/>
    <col min="7903" max="7903" width="7.625" style="115" customWidth="1"/>
    <col min="7904" max="7904" width="9" style="115"/>
    <col min="7905" max="7905" width="10.625" style="115" customWidth="1"/>
    <col min="7906" max="7906" width="16.75" style="115" customWidth="1"/>
    <col min="7907" max="8153" width="9" style="115"/>
    <col min="8154" max="8154" width="8.625" style="115" customWidth="1"/>
    <col min="8155" max="8155" width="10.625" style="115" customWidth="1"/>
    <col min="8156" max="8156" width="14.625" style="115" customWidth="1"/>
    <col min="8157" max="8157" width="14.125" style="115" customWidth="1"/>
    <col min="8158" max="8158" width="6.625" style="115" customWidth="1"/>
    <col min="8159" max="8159" width="7.625" style="115" customWidth="1"/>
    <col min="8160" max="8160" width="9" style="115"/>
    <col min="8161" max="8161" width="10.625" style="115" customWidth="1"/>
    <col min="8162" max="8162" width="16.75" style="115" customWidth="1"/>
    <col min="8163" max="8409" width="9" style="115"/>
    <col min="8410" max="8410" width="8.625" style="115" customWidth="1"/>
    <col min="8411" max="8411" width="10.625" style="115" customWidth="1"/>
    <col min="8412" max="8412" width="14.625" style="115" customWidth="1"/>
    <col min="8413" max="8413" width="14.125" style="115" customWidth="1"/>
    <col min="8414" max="8414" width="6.625" style="115" customWidth="1"/>
    <col min="8415" max="8415" width="7.625" style="115" customWidth="1"/>
    <col min="8416" max="8416" width="9" style="115"/>
    <col min="8417" max="8417" width="10.625" style="115" customWidth="1"/>
    <col min="8418" max="8418" width="16.75" style="115" customWidth="1"/>
    <col min="8419" max="8665" width="9" style="115"/>
    <col min="8666" max="8666" width="8.625" style="115" customWidth="1"/>
    <col min="8667" max="8667" width="10.625" style="115" customWidth="1"/>
    <col min="8668" max="8668" width="14.625" style="115" customWidth="1"/>
    <col min="8669" max="8669" width="14.125" style="115" customWidth="1"/>
    <col min="8670" max="8670" width="6.625" style="115" customWidth="1"/>
    <col min="8671" max="8671" width="7.625" style="115" customWidth="1"/>
    <col min="8672" max="8672" width="9" style="115"/>
    <col min="8673" max="8673" width="10.625" style="115" customWidth="1"/>
    <col min="8674" max="8674" width="16.75" style="115" customWidth="1"/>
    <col min="8675" max="8921" width="9" style="115"/>
    <col min="8922" max="8922" width="8.625" style="115" customWidth="1"/>
    <col min="8923" max="8923" width="10.625" style="115" customWidth="1"/>
    <col min="8924" max="8924" width="14.625" style="115" customWidth="1"/>
    <col min="8925" max="8925" width="14.125" style="115" customWidth="1"/>
    <col min="8926" max="8926" width="6.625" style="115" customWidth="1"/>
    <col min="8927" max="8927" width="7.625" style="115" customWidth="1"/>
    <col min="8928" max="8928" width="9" style="115"/>
    <col min="8929" max="8929" width="10.625" style="115" customWidth="1"/>
    <col min="8930" max="8930" width="16.75" style="115" customWidth="1"/>
    <col min="8931" max="9177" width="9" style="115"/>
    <col min="9178" max="9178" width="8.625" style="115" customWidth="1"/>
    <col min="9179" max="9179" width="10.625" style="115" customWidth="1"/>
    <col min="9180" max="9180" width="14.625" style="115" customWidth="1"/>
    <col min="9181" max="9181" width="14.125" style="115" customWidth="1"/>
    <col min="9182" max="9182" width="6.625" style="115" customWidth="1"/>
    <col min="9183" max="9183" width="7.625" style="115" customWidth="1"/>
    <col min="9184" max="9184" width="9" style="115"/>
    <col min="9185" max="9185" width="10.625" style="115" customWidth="1"/>
    <col min="9186" max="9186" width="16.75" style="115" customWidth="1"/>
    <col min="9187" max="9433" width="9" style="115"/>
    <col min="9434" max="9434" width="8.625" style="115" customWidth="1"/>
    <col min="9435" max="9435" width="10.625" style="115" customWidth="1"/>
    <col min="9436" max="9436" width="14.625" style="115" customWidth="1"/>
    <col min="9437" max="9437" width="14.125" style="115" customWidth="1"/>
    <col min="9438" max="9438" width="6.625" style="115" customWidth="1"/>
    <col min="9439" max="9439" width="7.625" style="115" customWidth="1"/>
    <col min="9440" max="9440" width="9" style="115"/>
    <col min="9441" max="9441" width="10.625" style="115" customWidth="1"/>
    <col min="9442" max="9442" width="16.75" style="115" customWidth="1"/>
    <col min="9443" max="9689" width="9" style="115"/>
    <col min="9690" max="9690" width="8.625" style="115" customWidth="1"/>
    <col min="9691" max="9691" width="10.625" style="115" customWidth="1"/>
    <col min="9692" max="9692" width="14.625" style="115" customWidth="1"/>
    <col min="9693" max="9693" width="14.125" style="115" customWidth="1"/>
    <col min="9694" max="9694" width="6.625" style="115" customWidth="1"/>
    <col min="9695" max="9695" width="7.625" style="115" customWidth="1"/>
    <col min="9696" max="9696" width="9" style="115"/>
    <col min="9697" max="9697" width="10.625" style="115" customWidth="1"/>
    <col min="9698" max="9698" width="16.75" style="115" customWidth="1"/>
    <col min="9699" max="9945" width="9" style="115"/>
    <col min="9946" max="9946" width="8.625" style="115" customWidth="1"/>
    <col min="9947" max="9947" width="10.625" style="115" customWidth="1"/>
    <col min="9948" max="9948" width="14.625" style="115" customWidth="1"/>
    <col min="9949" max="9949" width="14.125" style="115" customWidth="1"/>
    <col min="9950" max="9950" width="6.625" style="115" customWidth="1"/>
    <col min="9951" max="9951" width="7.625" style="115" customWidth="1"/>
    <col min="9952" max="9952" width="9" style="115"/>
    <col min="9953" max="9953" width="10.625" style="115" customWidth="1"/>
    <col min="9954" max="9954" width="16.75" style="115" customWidth="1"/>
    <col min="9955" max="10201" width="9" style="115"/>
    <col min="10202" max="10202" width="8.625" style="115" customWidth="1"/>
    <col min="10203" max="10203" width="10.625" style="115" customWidth="1"/>
    <col min="10204" max="10204" width="14.625" style="115" customWidth="1"/>
    <col min="10205" max="10205" width="14.125" style="115" customWidth="1"/>
    <col min="10206" max="10206" width="6.625" style="115" customWidth="1"/>
    <col min="10207" max="10207" width="7.625" style="115" customWidth="1"/>
    <col min="10208" max="10208" width="9" style="115"/>
    <col min="10209" max="10209" width="10.625" style="115" customWidth="1"/>
    <col min="10210" max="10210" width="16.75" style="115" customWidth="1"/>
    <col min="10211" max="10457" width="9" style="115"/>
    <col min="10458" max="10458" width="8.625" style="115" customWidth="1"/>
    <col min="10459" max="10459" width="10.625" style="115" customWidth="1"/>
    <col min="10460" max="10460" width="14.625" style="115" customWidth="1"/>
    <col min="10461" max="10461" width="14.125" style="115" customWidth="1"/>
    <col min="10462" max="10462" width="6.625" style="115" customWidth="1"/>
    <col min="10463" max="10463" width="7.625" style="115" customWidth="1"/>
    <col min="10464" max="10464" width="9" style="115"/>
    <col min="10465" max="10465" width="10.625" style="115" customWidth="1"/>
    <col min="10466" max="10466" width="16.75" style="115" customWidth="1"/>
    <col min="10467" max="10713" width="9" style="115"/>
    <col min="10714" max="10714" width="8.625" style="115" customWidth="1"/>
    <col min="10715" max="10715" width="10.625" style="115" customWidth="1"/>
    <col min="10716" max="10716" width="14.625" style="115" customWidth="1"/>
    <col min="10717" max="10717" width="14.125" style="115" customWidth="1"/>
    <col min="10718" max="10718" width="6.625" style="115" customWidth="1"/>
    <col min="10719" max="10719" width="7.625" style="115" customWidth="1"/>
    <col min="10720" max="10720" width="9" style="115"/>
    <col min="10721" max="10721" width="10.625" style="115" customWidth="1"/>
    <col min="10722" max="10722" width="16.75" style="115" customWidth="1"/>
    <col min="10723" max="10969" width="9" style="115"/>
    <col min="10970" max="10970" width="8.625" style="115" customWidth="1"/>
    <col min="10971" max="10971" width="10.625" style="115" customWidth="1"/>
    <col min="10972" max="10972" width="14.625" style="115" customWidth="1"/>
    <col min="10973" max="10973" width="14.125" style="115" customWidth="1"/>
    <col min="10974" max="10974" width="6.625" style="115" customWidth="1"/>
    <col min="10975" max="10975" width="7.625" style="115" customWidth="1"/>
    <col min="10976" max="10976" width="9" style="115"/>
    <col min="10977" max="10977" width="10.625" style="115" customWidth="1"/>
    <col min="10978" max="10978" width="16.75" style="115" customWidth="1"/>
    <col min="10979" max="11225" width="9" style="115"/>
    <col min="11226" max="11226" width="8.625" style="115" customWidth="1"/>
    <col min="11227" max="11227" width="10.625" style="115" customWidth="1"/>
    <col min="11228" max="11228" width="14.625" style="115" customWidth="1"/>
    <col min="11229" max="11229" width="14.125" style="115" customWidth="1"/>
    <col min="11230" max="11230" width="6.625" style="115" customWidth="1"/>
    <col min="11231" max="11231" width="7.625" style="115" customWidth="1"/>
    <col min="11232" max="11232" width="9" style="115"/>
    <col min="11233" max="11233" width="10.625" style="115" customWidth="1"/>
    <col min="11234" max="11234" width="16.75" style="115" customWidth="1"/>
    <col min="11235" max="11481" width="9" style="115"/>
    <col min="11482" max="11482" width="8.625" style="115" customWidth="1"/>
    <col min="11483" max="11483" width="10.625" style="115" customWidth="1"/>
    <col min="11484" max="11484" width="14.625" style="115" customWidth="1"/>
    <col min="11485" max="11485" width="14.125" style="115" customWidth="1"/>
    <col min="11486" max="11486" width="6.625" style="115" customWidth="1"/>
    <col min="11487" max="11487" width="7.625" style="115" customWidth="1"/>
    <col min="11488" max="11488" width="9" style="115"/>
    <col min="11489" max="11489" width="10.625" style="115" customWidth="1"/>
    <col min="11490" max="11490" width="16.75" style="115" customWidth="1"/>
    <col min="11491" max="11737" width="9" style="115"/>
    <col min="11738" max="11738" width="8.625" style="115" customWidth="1"/>
    <col min="11739" max="11739" width="10.625" style="115" customWidth="1"/>
    <col min="11740" max="11740" width="14.625" style="115" customWidth="1"/>
    <col min="11741" max="11741" width="14.125" style="115" customWidth="1"/>
    <col min="11742" max="11742" width="6.625" style="115" customWidth="1"/>
    <col min="11743" max="11743" width="7.625" style="115" customWidth="1"/>
    <col min="11744" max="11744" width="9" style="115"/>
    <col min="11745" max="11745" width="10.625" style="115" customWidth="1"/>
    <col min="11746" max="11746" width="16.75" style="115" customWidth="1"/>
    <col min="11747" max="11993" width="9" style="115"/>
    <col min="11994" max="11994" width="8.625" style="115" customWidth="1"/>
    <col min="11995" max="11995" width="10.625" style="115" customWidth="1"/>
    <col min="11996" max="11996" width="14.625" style="115" customWidth="1"/>
    <col min="11997" max="11997" width="14.125" style="115" customWidth="1"/>
    <col min="11998" max="11998" width="6.625" style="115" customWidth="1"/>
    <col min="11999" max="11999" width="7.625" style="115" customWidth="1"/>
    <col min="12000" max="12000" width="9" style="115"/>
    <col min="12001" max="12001" width="10.625" style="115" customWidth="1"/>
    <col min="12002" max="12002" width="16.75" style="115" customWidth="1"/>
    <col min="12003" max="12249" width="9" style="115"/>
    <col min="12250" max="12250" width="8.625" style="115" customWidth="1"/>
    <col min="12251" max="12251" width="10.625" style="115" customWidth="1"/>
    <col min="12252" max="12252" width="14.625" style="115" customWidth="1"/>
    <col min="12253" max="12253" width="14.125" style="115" customWidth="1"/>
    <col min="12254" max="12254" width="6.625" style="115" customWidth="1"/>
    <col min="12255" max="12255" width="7.625" style="115" customWidth="1"/>
    <col min="12256" max="12256" width="9" style="115"/>
    <col min="12257" max="12257" width="10.625" style="115" customWidth="1"/>
    <col min="12258" max="12258" width="16.75" style="115" customWidth="1"/>
    <col min="12259" max="12505" width="9" style="115"/>
    <col min="12506" max="12506" width="8.625" style="115" customWidth="1"/>
    <col min="12507" max="12507" width="10.625" style="115" customWidth="1"/>
    <col min="12508" max="12508" width="14.625" style="115" customWidth="1"/>
    <col min="12509" max="12509" width="14.125" style="115" customWidth="1"/>
    <col min="12510" max="12510" width="6.625" style="115" customWidth="1"/>
    <col min="12511" max="12511" width="7.625" style="115" customWidth="1"/>
    <col min="12512" max="12512" width="9" style="115"/>
    <col min="12513" max="12513" width="10.625" style="115" customWidth="1"/>
    <col min="12514" max="12514" width="16.75" style="115" customWidth="1"/>
    <col min="12515" max="12761" width="9" style="115"/>
    <col min="12762" max="12762" width="8.625" style="115" customWidth="1"/>
    <col min="12763" max="12763" width="10.625" style="115" customWidth="1"/>
    <col min="12764" max="12764" width="14.625" style="115" customWidth="1"/>
    <col min="12765" max="12765" width="14.125" style="115" customWidth="1"/>
    <col min="12766" max="12766" width="6.625" style="115" customWidth="1"/>
    <col min="12767" max="12767" width="7.625" style="115" customWidth="1"/>
    <col min="12768" max="12768" width="9" style="115"/>
    <col min="12769" max="12769" width="10.625" style="115" customWidth="1"/>
    <col min="12770" max="12770" width="16.75" style="115" customWidth="1"/>
    <col min="12771" max="13017" width="9" style="115"/>
    <col min="13018" max="13018" width="8.625" style="115" customWidth="1"/>
    <col min="13019" max="13019" width="10.625" style="115" customWidth="1"/>
    <col min="13020" max="13020" width="14.625" style="115" customWidth="1"/>
    <col min="13021" max="13021" width="14.125" style="115" customWidth="1"/>
    <col min="13022" max="13022" width="6.625" style="115" customWidth="1"/>
    <col min="13023" max="13023" width="7.625" style="115" customWidth="1"/>
    <col min="13024" max="13024" width="9" style="115"/>
    <col min="13025" max="13025" width="10.625" style="115" customWidth="1"/>
    <col min="13026" max="13026" width="16.75" style="115" customWidth="1"/>
    <col min="13027" max="13273" width="9" style="115"/>
    <col min="13274" max="13274" width="8.625" style="115" customWidth="1"/>
    <col min="13275" max="13275" width="10.625" style="115" customWidth="1"/>
    <col min="13276" max="13276" width="14.625" style="115" customWidth="1"/>
    <col min="13277" max="13277" width="14.125" style="115" customWidth="1"/>
    <col min="13278" max="13278" width="6.625" style="115" customWidth="1"/>
    <col min="13279" max="13279" width="7.625" style="115" customWidth="1"/>
    <col min="13280" max="13280" width="9" style="115"/>
    <col min="13281" max="13281" width="10.625" style="115" customWidth="1"/>
    <col min="13282" max="13282" width="16.75" style="115" customWidth="1"/>
    <col min="13283" max="13529" width="9" style="115"/>
    <col min="13530" max="13530" width="8.625" style="115" customWidth="1"/>
    <col min="13531" max="13531" width="10.625" style="115" customWidth="1"/>
    <col min="13532" max="13532" width="14.625" style="115" customWidth="1"/>
    <col min="13533" max="13533" width="14.125" style="115" customWidth="1"/>
    <col min="13534" max="13534" width="6.625" style="115" customWidth="1"/>
    <col min="13535" max="13535" width="7.625" style="115" customWidth="1"/>
    <col min="13536" max="13536" width="9" style="115"/>
    <col min="13537" max="13537" width="10.625" style="115" customWidth="1"/>
    <col min="13538" max="13538" width="16.75" style="115" customWidth="1"/>
    <col min="13539" max="13785" width="9" style="115"/>
    <col min="13786" max="13786" width="8.625" style="115" customWidth="1"/>
    <col min="13787" max="13787" width="10.625" style="115" customWidth="1"/>
    <col min="13788" max="13788" width="14.625" style="115" customWidth="1"/>
    <col min="13789" max="13789" width="14.125" style="115" customWidth="1"/>
    <col min="13790" max="13790" width="6.625" style="115" customWidth="1"/>
    <col min="13791" max="13791" width="7.625" style="115" customWidth="1"/>
    <col min="13792" max="13792" width="9" style="115"/>
    <col min="13793" max="13793" width="10.625" style="115" customWidth="1"/>
    <col min="13794" max="13794" width="16.75" style="115" customWidth="1"/>
    <col min="13795" max="14041" width="9" style="115"/>
    <col min="14042" max="14042" width="8.625" style="115" customWidth="1"/>
    <col min="14043" max="14043" width="10.625" style="115" customWidth="1"/>
    <col min="14044" max="14044" width="14.625" style="115" customWidth="1"/>
    <col min="14045" max="14045" width="14.125" style="115" customWidth="1"/>
    <col min="14046" max="14046" width="6.625" style="115" customWidth="1"/>
    <col min="14047" max="14047" width="7.625" style="115" customWidth="1"/>
    <col min="14048" max="14048" width="9" style="115"/>
    <col min="14049" max="14049" width="10.625" style="115" customWidth="1"/>
    <col min="14050" max="14050" width="16.75" style="115" customWidth="1"/>
    <col min="14051" max="14297" width="9" style="115"/>
    <col min="14298" max="14298" width="8.625" style="115" customWidth="1"/>
    <col min="14299" max="14299" width="10.625" style="115" customWidth="1"/>
    <col min="14300" max="14300" width="14.625" style="115" customWidth="1"/>
    <col min="14301" max="14301" width="14.125" style="115" customWidth="1"/>
    <col min="14302" max="14302" width="6.625" style="115" customWidth="1"/>
    <col min="14303" max="14303" width="7.625" style="115" customWidth="1"/>
    <col min="14304" max="14304" width="9" style="115"/>
    <col min="14305" max="14305" width="10.625" style="115" customWidth="1"/>
    <col min="14306" max="14306" width="16.75" style="115" customWidth="1"/>
    <col min="14307" max="14553" width="9" style="115"/>
    <col min="14554" max="14554" width="8.625" style="115" customWidth="1"/>
    <col min="14555" max="14555" width="10.625" style="115" customWidth="1"/>
    <col min="14556" max="14556" width="14.625" style="115" customWidth="1"/>
    <col min="14557" max="14557" width="14.125" style="115" customWidth="1"/>
    <col min="14558" max="14558" width="6.625" style="115" customWidth="1"/>
    <col min="14559" max="14559" width="7.625" style="115" customWidth="1"/>
    <col min="14560" max="14560" width="9" style="115"/>
    <col min="14561" max="14561" width="10.625" style="115" customWidth="1"/>
    <col min="14562" max="14562" width="16.75" style="115" customWidth="1"/>
    <col min="14563" max="14809" width="9" style="115"/>
    <col min="14810" max="14810" width="8.625" style="115" customWidth="1"/>
    <col min="14811" max="14811" width="10.625" style="115" customWidth="1"/>
    <col min="14812" max="14812" width="14.625" style="115" customWidth="1"/>
    <col min="14813" max="14813" width="14.125" style="115" customWidth="1"/>
    <col min="14814" max="14814" width="6.625" style="115" customWidth="1"/>
    <col min="14815" max="14815" width="7.625" style="115" customWidth="1"/>
    <col min="14816" max="14816" width="9" style="115"/>
    <col min="14817" max="14817" width="10.625" style="115" customWidth="1"/>
    <col min="14818" max="14818" width="16.75" style="115" customWidth="1"/>
    <col min="14819" max="15065" width="9" style="115"/>
    <col min="15066" max="15066" width="8.625" style="115" customWidth="1"/>
    <col min="15067" max="15067" width="10.625" style="115" customWidth="1"/>
    <col min="15068" max="15068" width="14.625" style="115" customWidth="1"/>
    <col min="15069" max="15069" width="14.125" style="115" customWidth="1"/>
    <col min="15070" max="15070" width="6.625" style="115" customWidth="1"/>
    <col min="15071" max="15071" width="7.625" style="115" customWidth="1"/>
    <col min="15072" max="15072" width="9" style="115"/>
    <col min="15073" max="15073" width="10.625" style="115" customWidth="1"/>
    <col min="15074" max="15074" width="16.75" style="115" customWidth="1"/>
    <col min="15075" max="15321" width="9" style="115"/>
    <col min="15322" max="15322" width="8.625" style="115" customWidth="1"/>
    <col min="15323" max="15323" width="10.625" style="115" customWidth="1"/>
    <col min="15324" max="15324" width="14.625" style="115" customWidth="1"/>
    <col min="15325" max="15325" width="14.125" style="115" customWidth="1"/>
    <col min="15326" max="15326" width="6.625" style="115" customWidth="1"/>
    <col min="15327" max="15327" width="7.625" style="115" customWidth="1"/>
    <col min="15328" max="15328" width="9" style="115"/>
    <col min="15329" max="15329" width="10.625" style="115" customWidth="1"/>
    <col min="15330" max="15330" width="16.75" style="115" customWidth="1"/>
    <col min="15331" max="15577" width="9" style="115"/>
    <col min="15578" max="15578" width="8.625" style="115" customWidth="1"/>
    <col min="15579" max="15579" width="10.625" style="115" customWidth="1"/>
    <col min="15580" max="15580" width="14.625" style="115" customWidth="1"/>
    <col min="15581" max="15581" width="14.125" style="115" customWidth="1"/>
    <col min="15582" max="15582" width="6.625" style="115" customWidth="1"/>
    <col min="15583" max="15583" width="7.625" style="115" customWidth="1"/>
    <col min="15584" max="15584" width="9" style="115"/>
    <col min="15585" max="15585" width="10.625" style="115" customWidth="1"/>
    <col min="15586" max="15586" width="16.75" style="115" customWidth="1"/>
    <col min="15587" max="15833" width="9" style="115"/>
    <col min="15834" max="15834" width="8.625" style="115" customWidth="1"/>
    <col min="15835" max="15835" width="10.625" style="115" customWidth="1"/>
    <col min="15836" max="15836" width="14.625" style="115" customWidth="1"/>
    <col min="15837" max="15837" width="14.125" style="115" customWidth="1"/>
    <col min="15838" max="15838" width="6.625" style="115" customWidth="1"/>
    <col min="15839" max="15839" width="7.625" style="115" customWidth="1"/>
    <col min="15840" max="15840" width="9" style="115"/>
    <col min="15841" max="15841" width="10.625" style="115" customWidth="1"/>
    <col min="15842" max="15842" width="16.75" style="115" customWidth="1"/>
    <col min="15843" max="16089" width="9" style="115"/>
    <col min="16090" max="16090" width="8.625" style="115" customWidth="1"/>
    <col min="16091" max="16091" width="10.625" style="115" customWidth="1"/>
    <col min="16092" max="16092" width="14.625" style="115" customWidth="1"/>
    <col min="16093" max="16093" width="14.125" style="115" customWidth="1"/>
    <col min="16094" max="16094" width="6.625" style="115" customWidth="1"/>
    <col min="16095" max="16095" width="7.625" style="115" customWidth="1"/>
    <col min="16096" max="16096" width="9" style="115"/>
    <col min="16097" max="16097" width="10.625" style="115" customWidth="1"/>
    <col min="16098" max="16098" width="16.75" style="115" customWidth="1"/>
    <col min="16099" max="16384" width="9" style="115"/>
  </cols>
  <sheetData>
    <row r="2" spans="2:10" s="44" customFormat="1" ht="26.1" customHeight="1">
      <c r="B2" s="40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1" t="s">
        <v>8</v>
      </c>
      <c r="H2" s="42" t="s">
        <v>9</v>
      </c>
      <c r="I2" s="15" t="s">
        <v>10</v>
      </c>
      <c r="J2" s="43" t="s">
        <v>11</v>
      </c>
    </row>
    <row r="3" spans="2:10" s="50" customFormat="1" ht="9.4" customHeight="1">
      <c r="B3" s="45"/>
      <c r="C3" s="46"/>
      <c r="D3" s="46"/>
      <c r="E3" s="46"/>
      <c r="F3" s="47"/>
      <c r="G3" s="48"/>
      <c r="H3" s="26"/>
      <c r="I3" s="26"/>
      <c r="J3" s="49"/>
    </row>
    <row r="4" spans="2:10" s="50" customFormat="1" ht="9.4" customHeight="1">
      <c r="B4" s="51" t="s">
        <v>31</v>
      </c>
      <c r="C4" s="52"/>
      <c r="D4" s="52"/>
      <c r="E4" s="52"/>
      <c r="F4" s="53"/>
      <c r="G4" s="54"/>
      <c r="H4" s="27"/>
      <c r="I4" s="27"/>
      <c r="J4" s="55"/>
    </row>
    <row r="5" spans="2:10" s="61" customFormat="1" ht="9.4" customHeight="1">
      <c r="B5" s="56"/>
      <c r="C5" s="57"/>
      <c r="D5" s="57"/>
      <c r="E5" s="57"/>
      <c r="F5" s="58"/>
      <c r="G5" s="59"/>
      <c r="H5" s="28"/>
      <c r="I5" s="25"/>
      <c r="J5" s="60"/>
    </row>
    <row r="6" spans="2:10" s="50" customFormat="1" ht="9.4" customHeight="1">
      <c r="B6" s="45"/>
      <c r="C6" s="46"/>
      <c r="D6" s="62"/>
      <c r="E6" s="46"/>
      <c r="F6" s="47"/>
      <c r="G6" s="48"/>
      <c r="H6" s="26"/>
      <c r="I6" s="26"/>
      <c r="J6" s="49"/>
    </row>
    <row r="7" spans="2:10" s="50" customFormat="1" ht="9.4" customHeight="1">
      <c r="B7" s="51"/>
      <c r="C7" s="52" t="s">
        <v>61</v>
      </c>
      <c r="D7" s="68"/>
      <c r="E7" s="52"/>
      <c r="F7" s="53"/>
      <c r="G7" s="54"/>
      <c r="H7" s="27"/>
      <c r="I7" s="27"/>
      <c r="J7" s="55"/>
    </row>
    <row r="8" spans="2:10" s="61" customFormat="1" ht="9.4" customHeight="1">
      <c r="B8" s="56"/>
      <c r="C8" s="57"/>
      <c r="D8" s="63"/>
      <c r="E8" s="57"/>
      <c r="F8" s="58"/>
      <c r="G8" s="59"/>
      <c r="H8" s="28"/>
      <c r="I8" s="25"/>
      <c r="J8" s="64"/>
    </row>
    <row r="9" spans="2:10" s="50" customFormat="1" ht="9.4" customHeight="1">
      <c r="B9" s="45"/>
      <c r="C9" s="46"/>
      <c r="D9" s="65"/>
      <c r="E9" s="65"/>
      <c r="F9" s="66"/>
      <c r="G9" s="386"/>
      <c r="H9" s="387"/>
      <c r="I9" s="26"/>
      <c r="J9" s="213"/>
    </row>
    <row r="10" spans="2:10" s="50" customFormat="1" ht="9.4" customHeight="1">
      <c r="B10" s="51"/>
      <c r="C10" s="52"/>
      <c r="D10" s="68" t="s">
        <v>15</v>
      </c>
      <c r="E10" s="69" t="s">
        <v>16</v>
      </c>
      <c r="F10" s="68" t="s">
        <v>32</v>
      </c>
      <c r="G10" s="212">
        <v>18870</v>
      </c>
      <c r="H10" s="383"/>
      <c r="I10" s="212"/>
      <c r="J10" s="70"/>
    </row>
    <row r="11" spans="2:10" s="61" customFormat="1" ht="9.4" customHeight="1">
      <c r="B11" s="56"/>
      <c r="C11" s="57"/>
      <c r="D11" s="71"/>
      <c r="E11" s="72"/>
      <c r="F11" s="73"/>
      <c r="G11" s="388"/>
      <c r="H11" s="389"/>
      <c r="I11" s="25"/>
      <c r="J11" s="74"/>
    </row>
    <row r="12" spans="2:10" s="50" customFormat="1" ht="9.4" customHeight="1">
      <c r="B12" s="45"/>
      <c r="C12" s="46"/>
      <c r="D12" s="75"/>
      <c r="E12" s="65"/>
      <c r="F12" s="66"/>
      <c r="G12" s="386"/>
      <c r="H12" s="387"/>
      <c r="I12" s="26"/>
      <c r="J12" s="213"/>
    </row>
    <row r="13" spans="2:10" s="50" customFormat="1" ht="9.4" customHeight="1">
      <c r="B13" s="51"/>
      <c r="C13" s="52"/>
      <c r="D13" s="76" t="s">
        <v>15</v>
      </c>
      <c r="E13" s="69" t="s">
        <v>33</v>
      </c>
      <c r="F13" s="68" t="s">
        <v>32</v>
      </c>
      <c r="G13" s="212">
        <v>44169</v>
      </c>
      <c r="H13" s="383"/>
      <c r="I13" s="212"/>
      <c r="J13" s="70"/>
    </row>
    <row r="14" spans="2:10" s="61" customFormat="1" ht="9.4" customHeight="1">
      <c r="B14" s="56"/>
      <c r="C14" s="57"/>
      <c r="D14" s="77"/>
      <c r="E14" s="72"/>
      <c r="F14" s="73"/>
      <c r="G14" s="388"/>
      <c r="H14" s="389"/>
      <c r="I14" s="25"/>
      <c r="J14" s="74"/>
    </row>
    <row r="15" spans="2:10" s="50" customFormat="1" ht="9.4" customHeight="1">
      <c r="B15" s="45"/>
      <c r="C15" s="46"/>
      <c r="D15" s="75"/>
      <c r="E15" s="65"/>
      <c r="F15" s="66"/>
      <c r="G15" s="386"/>
      <c r="H15" s="387"/>
      <c r="I15" s="26"/>
      <c r="J15" s="213"/>
    </row>
    <row r="16" spans="2:10" s="50" customFormat="1" ht="9.4" customHeight="1">
      <c r="B16" s="51"/>
      <c r="C16" s="52"/>
      <c r="D16" s="76" t="s">
        <v>34</v>
      </c>
      <c r="E16" s="69" t="s">
        <v>33</v>
      </c>
      <c r="F16" s="68" t="s">
        <v>32</v>
      </c>
      <c r="G16" s="212">
        <v>10780</v>
      </c>
      <c r="H16" s="383"/>
      <c r="I16" s="212"/>
      <c r="J16" s="70"/>
    </row>
    <row r="17" spans="2:10" s="61" customFormat="1" ht="9.4" customHeight="1">
      <c r="B17" s="56"/>
      <c r="C17" s="57"/>
      <c r="D17" s="77"/>
      <c r="E17" s="72"/>
      <c r="F17" s="73"/>
      <c r="G17" s="388"/>
      <c r="H17" s="389"/>
      <c r="I17" s="25"/>
      <c r="J17" s="74"/>
    </row>
    <row r="18" spans="2:10" s="50" customFormat="1" ht="9.4" customHeight="1">
      <c r="B18" s="45"/>
      <c r="C18" s="46"/>
      <c r="D18" s="66"/>
      <c r="E18" s="65"/>
      <c r="F18" s="66"/>
      <c r="G18" s="386"/>
      <c r="H18" s="387"/>
      <c r="I18" s="26"/>
      <c r="J18" s="213"/>
    </row>
    <row r="19" spans="2:10" s="50" customFormat="1" ht="9.4" customHeight="1">
      <c r="B19" s="51"/>
      <c r="C19" s="52"/>
      <c r="D19" s="76" t="s">
        <v>17</v>
      </c>
      <c r="E19" s="69" t="s">
        <v>18</v>
      </c>
      <c r="F19" s="68" t="s">
        <v>32</v>
      </c>
      <c r="G19" s="212">
        <v>13556</v>
      </c>
      <c r="H19" s="383"/>
      <c r="I19" s="212"/>
      <c r="J19" s="70"/>
    </row>
    <row r="20" spans="2:10" s="61" customFormat="1" ht="9.4" customHeight="1">
      <c r="B20" s="56"/>
      <c r="C20" s="57"/>
      <c r="D20" s="71"/>
      <c r="E20" s="72"/>
      <c r="F20" s="78"/>
      <c r="G20" s="388"/>
      <c r="H20" s="389"/>
      <c r="I20" s="25"/>
      <c r="J20" s="74"/>
    </row>
    <row r="21" spans="2:10" s="50" customFormat="1" ht="9.4" customHeight="1">
      <c r="B21" s="45"/>
      <c r="C21" s="46"/>
      <c r="D21" s="68"/>
      <c r="E21" s="69"/>
      <c r="F21" s="68"/>
      <c r="G21" s="390"/>
      <c r="H21" s="391"/>
      <c r="I21" s="27"/>
      <c r="J21" s="213"/>
    </row>
    <row r="22" spans="2:10" s="50" customFormat="1" ht="9.4" customHeight="1">
      <c r="B22" s="51"/>
      <c r="C22" s="52"/>
      <c r="D22" s="76" t="s">
        <v>19</v>
      </c>
      <c r="E22" s="69"/>
      <c r="F22" s="68" t="s">
        <v>32</v>
      </c>
      <c r="G22" s="212">
        <v>87375</v>
      </c>
      <c r="H22" s="383"/>
      <c r="I22" s="212"/>
      <c r="J22" s="70"/>
    </row>
    <row r="23" spans="2:10" s="61" customFormat="1" ht="9.4" customHeight="1">
      <c r="B23" s="56"/>
      <c r="C23" s="57"/>
      <c r="D23" s="68"/>
      <c r="E23" s="80"/>
      <c r="F23" s="81"/>
      <c r="G23" s="392"/>
      <c r="H23" s="393"/>
      <c r="I23" s="394"/>
      <c r="J23" s="74"/>
    </row>
    <row r="24" spans="2:10" s="50" customFormat="1" ht="9.4" customHeight="1">
      <c r="B24" s="45"/>
      <c r="C24" s="46"/>
      <c r="D24" s="82"/>
      <c r="E24" s="83"/>
      <c r="F24" s="82"/>
      <c r="G24" s="386"/>
      <c r="H24" s="387"/>
      <c r="I24" s="26"/>
      <c r="J24" s="213"/>
    </row>
    <row r="25" spans="2:10" s="50" customFormat="1" ht="9.4" customHeight="1">
      <c r="B25" s="51"/>
      <c r="C25" s="52"/>
      <c r="D25" s="84" t="s">
        <v>52</v>
      </c>
      <c r="E25" s="85" t="s">
        <v>18</v>
      </c>
      <c r="F25" s="86" t="s">
        <v>32</v>
      </c>
      <c r="G25" s="212">
        <v>690</v>
      </c>
      <c r="H25" s="383"/>
      <c r="I25" s="212"/>
      <c r="J25" s="70"/>
    </row>
    <row r="26" spans="2:10" s="61" customFormat="1" ht="9.4" customHeight="1">
      <c r="B26" s="56"/>
      <c r="C26" s="57"/>
      <c r="D26" s="87"/>
      <c r="E26" s="88"/>
      <c r="F26" s="89"/>
      <c r="G26" s="388"/>
      <c r="H26" s="389"/>
      <c r="I26" s="25"/>
      <c r="J26" s="74"/>
    </row>
    <row r="27" spans="2:10" s="50" customFormat="1" ht="9.4" customHeight="1">
      <c r="B27" s="45"/>
      <c r="C27" s="46"/>
      <c r="D27" s="82"/>
      <c r="E27" s="83"/>
      <c r="F27" s="82"/>
      <c r="G27" s="395"/>
      <c r="H27" s="387"/>
      <c r="I27" s="387"/>
      <c r="J27" s="67"/>
    </row>
    <row r="28" spans="2:10" s="50" customFormat="1" ht="9.4" customHeight="1">
      <c r="B28" s="51"/>
      <c r="C28" s="52"/>
      <c r="D28" s="84" t="s">
        <v>35</v>
      </c>
      <c r="E28" s="85" t="s">
        <v>20</v>
      </c>
      <c r="F28" s="86" t="s">
        <v>32</v>
      </c>
      <c r="G28" s="212">
        <v>9468</v>
      </c>
      <c r="H28" s="383"/>
      <c r="I28" s="212"/>
      <c r="J28" s="70"/>
    </row>
    <row r="29" spans="2:10" s="61" customFormat="1" ht="9.4" customHeight="1">
      <c r="B29" s="56"/>
      <c r="C29" s="57"/>
      <c r="D29" s="90"/>
      <c r="E29" s="91"/>
      <c r="F29" s="92"/>
      <c r="G29" s="396"/>
      <c r="H29" s="389"/>
      <c r="I29" s="397"/>
      <c r="J29" s="74"/>
    </row>
    <row r="30" spans="2:10" s="50" customFormat="1" ht="9.4" customHeight="1">
      <c r="B30" s="45"/>
      <c r="C30" s="46"/>
      <c r="D30" s="82"/>
      <c r="E30" s="83"/>
      <c r="F30" s="82"/>
      <c r="G30" s="395"/>
      <c r="H30" s="387"/>
      <c r="I30" s="387"/>
      <c r="J30" s="213"/>
    </row>
    <row r="31" spans="2:10" s="50" customFormat="1" ht="9.4" customHeight="1">
      <c r="B31" s="96"/>
      <c r="C31" s="69"/>
      <c r="D31" s="84" t="s">
        <v>139</v>
      </c>
      <c r="E31" s="85" t="s">
        <v>140</v>
      </c>
      <c r="F31" s="86" t="s">
        <v>141</v>
      </c>
      <c r="G31" s="212">
        <v>1007</v>
      </c>
      <c r="H31" s="212"/>
      <c r="I31" s="212"/>
      <c r="J31" s="70"/>
    </row>
    <row r="32" spans="2:10" s="61" customFormat="1" ht="9.4" customHeight="1">
      <c r="B32" s="98"/>
      <c r="C32" s="99"/>
      <c r="D32" s="90"/>
      <c r="E32" s="91"/>
      <c r="F32" s="92"/>
      <c r="G32" s="396"/>
      <c r="H32" s="389"/>
      <c r="I32" s="398"/>
      <c r="J32" s="74"/>
    </row>
    <row r="33" spans="2:10" s="50" customFormat="1" ht="9.4" customHeight="1">
      <c r="B33" s="100"/>
      <c r="C33" s="65"/>
      <c r="D33" s="82"/>
      <c r="E33" s="83"/>
      <c r="F33" s="82"/>
      <c r="G33" s="395"/>
      <c r="H33" s="387"/>
      <c r="I33" s="387"/>
      <c r="J33" s="213"/>
    </row>
    <row r="34" spans="2:10" s="50" customFormat="1" ht="9.4" customHeight="1">
      <c r="B34" s="96"/>
      <c r="C34" s="69"/>
      <c r="D34" s="86" t="s">
        <v>36</v>
      </c>
      <c r="E34" s="85" t="s">
        <v>51</v>
      </c>
      <c r="F34" s="86" t="s">
        <v>32</v>
      </c>
      <c r="G34" s="212">
        <v>133</v>
      </c>
      <c r="H34" s="383"/>
      <c r="I34" s="212"/>
      <c r="J34" s="70"/>
    </row>
    <row r="35" spans="2:10" s="61" customFormat="1" ht="9.4" customHeight="1">
      <c r="B35" s="98"/>
      <c r="C35" s="99"/>
      <c r="D35" s="90"/>
      <c r="E35" s="91"/>
      <c r="F35" s="92"/>
      <c r="G35" s="396"/>
      <c r="H35" s="389"/>
      <c r="I35" s="397"/>
      <c r="J35" s="74"/>
    </row>
    <row r="36" spans="2:10" s="50" customFormat="1" ht="9.4" customHeight="1">
      <c r="B36" s="100"/>
      <c r="C36" s="65"/>
      <c r="D36" s="101"/>
      <c r="E36" s="83"/>
      <c r="F36" s="82"/>
      <c r="G36" s="395"/>
      <c r="H36" s="387"/>
      <c r="I36" s="387"/>
      <c r="J36" s="213"/>
    </row>
    <row r="37" spans="2:10" s="50" customFormat="1" ht="9.4" customHeight="1">
      <c r="B37" s="96"/>
      <c r="C37" s="69"/>
      <c r="D37" s="84" t="s">
        <v>37</v>
      </c>
      <c r="E37" s="85" t="s">
        <v>38</v>
      </c>
      <c r="F37" s="86" t="s">
        <v>24</v>
      </c>
      <c r="G37" s="212">
        <v>25</v>
      </c>
      <c r="H37" s="383"/>
      <c r="I37" s="212"/>
      <c r="J37" s="70"/>
    </row>
    <row r="38" spans="2:10" s="61" customFormat="1" ht="9.4" customHeight="1">
      <c r="B38" s="98"/>
      <c r="C38" s="72"/>
      <c r="D38" s="90"/>
      <c r="E38" s="91" t="s">
        <v>134</v>
      </c>
      <c r="F38" s="92"/>
      <c r="G38" s="396"/>
      <c r="H38" s="389"/>
      <c r="I38" s="397"/>
      <c r="J38" s="74"/>
    </row>
    <row r="39" spans="2:10" s="50" customFormat="1" ht="9.4" customHeight="1">
      <c r="B39" s="100"/>
      <c r="C39" s="65"/>
      <c r="D39" s="101"/>
      <c r="E39" s="83"/>
      <c r="F39" s="82"/>
      <c r="G39" s="395"/>
      <c r="H39" s="387"/>
      <c r="I39" s="387"/>
      <c r="J39" s="213"/>
    </row>
    <row r="40" spans="2:10" s="50" customFormat="1" ht="9.4" customHeight="1">
      <c r="B40" s="96"/>
      <c r="C40" s="69"/>
      <c r="D40" s="84" t="s">
        <v>37</v>
      </c>
      <c r="E40" s="85" t="s">
        <v>142</v>
      </c>
      <c r="F40" s="86" t="s">
        <v>24</v>
      </c>
      <c r="G40" s="212">
        <v>114</v>
      </c>
      <c r="H40" s="212"/>
      <c r="I40" s="212"/>
      <c r="J40" s="70"/>
    </row>
    <row r="41" spans="2:10" s="61" customFormat="1" ht="9.4" customHeight="1">
      <c r="B41" s="102"/>
      <c r="C41" s="72"/>
      <c r="D41" s="90"/>
      <c r="E41" s="91" t="s">
        <v>143</v>
      </c>
      <c r="F41" s="92"/>
      <c r="G41" s="396"/>
      <c r="H41" s="389"/>
      <c r="I41" s="397"/>
      <c r="J41" s="74"/>
    </row>
    <row r="42" spans="2:10" s="110" customFormat="1" ht="26.1" customHeight="1">
      <c r="B42" s="103"/>
      <c r="C42" s="104"/>
      <c r="D42" s="105" t="s">
        <v>12</v>
      </c>
      <c r="E42" s="105"/>
      <c r="F42" s="106"/>
      <c r="G42" s="107"/>
      <c r="H42" s="108" t="s">
        <v>14</v>
      </c>
      <c r="I42" s="30"/>
      <c r="J42" s="109"/>
    </row>
    <row r="43" spans="2:10" ht="26.1" customHeight="1">
      <c r="B43" s="111" t="s">
        <v>3</v>
      </c>
      <c r="C43" s="112" t="s">
        <v>4</v>
      </c>
      <c r="D43" s="112" t="s">
        <v>5</v>
      </c>
      <c r="E43" s="112" t="s">
        <v>6</v>
      </c>
      <c r="F43" s="112" t="s">
        <v>7</v>
      </c>
      <c r="G43" s="112" t="s">
        <v>8</v>
      </c>
      <c r="H43" s="113" t="s">
        <v>9</v>
      </c>
      <c r="I43" s="29" t="s">
        <v>10</v>
      </c>
      <c r="J43" s="114" t="s">
        <v>11</v>
      </c>
    </row>
    <row r="44" spans="2:10" s="50" customFormat="1" ht="9.4" customHeight="1">
      <c r="B44" s="100"/>
      <c r="C44" s="65"/>
      <c r="D44" s="101"/>
      <c r="E44" s="83"/>
      <c r="F44" s="82"/>
      <c r="G44" s="395"/>
      <c r="H44" s="387"/>
      <c r="I44" s="387"/>
      <c r="J44" s="213"/>
    </row>
    <row r="45" spans="2:10" s="50" customFormat="1" ht="9" customHeight="1">
      <c r="B45" s="96"/>
      <c r="C45" s="52"/>
      <c r="D45" s="84" t="s">
        <v>37</v>
      </c>
      <c r="E45" s="85" t="s">
        <v>142</v>
      </c>
      <c r="F45" s="86" t="s">
        <v>24</v>
      </c>
      <c r="G45" s="212">
        <v>244</v>
      </c>
      <c r="H45" s="212"/>
      <c r="I45" s="212"/>
      <c r="J45" s="70"/>
    </row>
    <row r="46" spans="2:10" s="61" customFormat="1" ht="9.4" customHeight="1">
      <c r="B46" s="98"/>
      <c r="C46" s="72"/>
      <c r="D46" s="90"/>
      <c r="E46" s="91" t="s">
        <v>144</v>
      </c>
      <c r="F46" s="92"/>
      <c r="G46" s="396"/>
      <c r="H46" s="389"/>
      <c r="I46" s="397"/>
      <c r="J46" s="74"/>
    </row>
    <row r="47" spans="2:10" s="50" customFormat="1" ht="9.4" customHeight="1">
      <c r="B47" s="100"/>
      <c r="C47" s="65"/>
      <c r="D47" s="101"/>
      <c r="E47" s="83"/>
      <c r="F47" s="82"/>
      <c r="G47" s="395"/>
      <c r="H47" s="387"/>
      <c r="I47" s="387"/>
      <c r="J47" s="213"/>
    </row>
    <row r="48" spans="2:10" s="50" customFormat="1" ht="9.4" customHeight="1">
      <c r="B48" s="96"/>
      <c r="C48" s="69"/>
      <c r="D48" s="84" t="s">
        <v>137</v>
      </c>
      <c r="E48" s="85" t="s">
        <v>136</v>
      </c>
      <c r="F48" s="86" t="s">
        <v>21</v>
      </c>
      <c r="G48" s="212">
        <v>2</v>
      </c>
      <c r="H48" s="212"/>
      <c r="I48" s="212"/>
      <c r="J48" s="70"/>
    </row>
    <row r="49" spans="2:10" s="61" customFormat="1" ht="9.4" customHeight="1">
      <c r="B49" s="98"/>
      <c r="C49" s="72"/>
      <c r="D49" s="90" t="s">
        <v>138</v>
      </c>
      <c r="E49" s="91"/>
      <c r="F49" s="92"/>
      <c r="G49" s="396"/>
      <c r="H49" s="389"/>
      <c r="I49" s="397"/>
      <c r="J49" s="385"/>
    </row>
    <row r="50" spans="2:10" s="50" customFormat="1" ht="9.4" customHeight="1">
      <c r="B50" s="100"/>
      <c r="C50" s="65"/>
      <c r="D50" s="101"/>
      <c r="E50" s="83"/>
      <c r="F50" s="82"/>
      <c r="G50" s="117"/>
      <c r="H50" s="19"/>
      <c r="I50" s="19"/>
      <c r="J50" s="95"/>
    </row>
    <row r="51" spans="2:10" s="50" customFormat="1" ht="9.4" customHeight="1">
      <c r="B51" s="96"/>
      <c r="C51" s="69"/>
      <c r="D51" s="84"/>
      <c r="E51" s="85"/>
      <c r="F51" s="86"/>
      <c r="G51" s="118"/>
      <c r="H51" s="20"/>
      <c r="I51" s="20"/>
      <c r="J51" s="97"/>
    </row>
    <row r="52" spans="2:10" s="61" customFormat="1" ht="9.4" customHeight="1">
      <c r="B52" s="98"/>
      <c r="C52" s="72"/>
      <c r="D52" s="90"/>
      <c r="E52" s="91"/>
      <c r="F52" s="92"/>
      <c r="G52" s="119"/>
      <c r="H52" s="93"/>
      <c r="I52" s="94"/>
      <c r="J52" s="116"/>
    </row>
    <row r="53" spans="2:10" s="50" customFormat="1" ht="9.4" customHeight="1">
      <c r="B53" s="100"/>
      <c r="C53" s="65"/>
      <c r="D53" s="120"/>
      <c r="E53" s="65"/>
      <c r="F53" s="66"/>
      <c r="G53" s="121"/>
      <c r="H53" s="16"/>
      <c r="I53" s="16"/>
      <c r="J53" s="67"/>
    </row>
    <row r="54" spans="2:10" s="50" customFormat="1" ht="9.4" customHeight="1">
      <c r="B54" s="96"/>
      <c r="C54" s="68"/>
      <c r="D54" s="76"/>
      <c r="E54" s="69"/>
      <c r="F54" s="68"/>
      <c r="G54" s="122"/>
      <c r="H54" s="17"/>
      <c r="I54" s="17"/>
      <c r="J54" s="79"/>
    </row>
    <row r="55" spans="2:10" s="61" customFormat="1" ht="9.4" customHeight="1">
      <c r="B55" s="98"/>
      <c r="C55" s="72"/>
      <c r="D55" s="123"/>
      <c r="E55" s="72"/>
      <c r="F55" s="73"/>
      <c r="G55" s="124"/>
      <c r="H55" s="18"/>
      <c r="I55" s="288"/>
      <c r="J55" s="125"/>
    </row>
    <row r="56" spans="2:10" s="50" customFormat="1" ht="9.4" customHeight="1">
      <c r="B56" s="100"/>
      <c r="C56" s="65"/>
      <c r="D56" s="65"/>
      <c r="E56" s="65"/>
      <c r="F56" s="66"/>
      <c r="G56" s="121"/>
      <c r="H56" s="19"/>
      <c r="I56" s="16"/>
      <c r="J56" s="67"/>
    </row>
    <row r="57" spans="2:10" s="50" customFormat="1" ht="9" customHeight="1">
      <c r="B57" s="96"/>
      <c r="C57" s="69"/>
      <c r="D57" s="126"/>
      <c r="E57" s="69"/>
      <c r="F57" s="68"/>
      <c r="G57" s="122"/>
      <c r="H57" s="20"/>
      <c r="I57" s="17"/>
      <c r="J57" s="79"/>
    </row>
    <row r="58" spans="2:10" s="61" customFormat="1" ht="9.4" customHeight="1">
      <c r="B58" s="98"/>
      <c r="C58" s="72"/>
      <c r="D58" s="127" t="s">
        <v>13</v>
      </c>
      <c r="E58" s="72"/>
      <c r="F58" s="78"/>
      <c r="G58" s="128"/>
      <c r="H58" s="93"/>
      <c r="I58" s="212"/>
      <c r="J58" s="129"/>
    </row>
    <row r="59" spans="2:10" s="50" customFormat="1" ht="9.4" customHeight="1">
      <c r="B59" s="100"/>
      <c r="C59" s="83"/>
      <c r="D59" s="83"/>
      <c r="E59" s="83"/>
      <c r="F59" s="82"/>
      <c r="G59" s="287"/>
      <c r="H59" s="19"/>
      <c r="I59" s="19"/>
      <c r="J59" s="95"/>
    </row>
    <row r="60" spans="2:10" s="50" customFormat="1" ht="9" customHeight="1">
      <c r="B60" s="96"/>
      <c r="C60" s="86"/>
      <c r="D60" s="130"/>
      <c r="E60" s="85"/>
      <c r="F60" s="86"/>
      <c r="G60" s="118"/>
      <c r="H60" s="20"/>
      <c r="I60" s="20"/>
      <c r="J60" s="131"/>
    </row>
    <row r="61" spans="2:10" s="61" customFormat="1" ht="9.4" customHeight="1">
      <c r="B61" s="98"/>
      <c r="C61" s="91"/>
      <c r="D61" s="132"/>
      <c r="E61" s="88"/>
      <c r="F61" s="89"/>
      <c r="G61" s="119"/>
      <c r="H61" s="93"/>
      <c r="I61" s="94"/>
      <c r="J61" s="133"/>
    </row>
    <row r="62" spans="2:10" s="50" customFormat="1" ht="9.4" customHeight="1">
      <c r="B62" s="100"/>
      <c r="C62" s="83"/>
      <c r="D62" s="83"/>
      <c r="E62" s="83"/>
      <c r="F62" s="82"/>
      <c r="G62" s="117"/>
      <c r="H62" s="19"/>
      <c r="I62" s="19"/>
      <c r="J62" s="134"/>
    </row>
    <row r="63" spans="2:10" s="50" customFormat="1" ht="9.4" customHeight="1">
      <c r="B63" s="96" t="s">
        <v>48</v>
      </c>
      <c r="C63" s="85"/>
      <c r="D63" s="86"/>
      <c r="E63" s="85"/>
      <c r="F63" s="86"/>
      <c r="G63" s="118"/>
      <c r="H63" s="20"/>
      <c r="I63" s="20"/>
      <c r="J63" s="131"/>
    </row>
    <row r="64" spans="2:10" s="61" customFormat="1" ht="9.4" customHeight="1">
      <c r="B64" s="98"/>
      <c r="C64" s="91"/>
      <c r="D64" s="88"/>
      <c r="E64" s="91"/>
      <c r="F64" s="92"/>
      <c r="G64" s="135"/>
      <c r="H64" s="93"/>
      <c r="I64" s="94"/>
      <c r="J64" s="136"/>
    </row>
    <row r="65" spans="2:10" s="50" customFormat="1" ht="9.4" customHeight="1">
      <c r="B65" s="100"/>
      <c r="C65" s="83"/>
      <c r="D65" s="83"/>
      <c r="E65" s="83"/>
      <c r="F65" s="82"/>
      <c r="G65" s="117"/>
      <c r="H65" s="19"/>
      <c r="I65" s="19"/>
      <c r="J65" s="95"/>
    </row>
    <row r="66" spans="2:10" s="50" customFormat="1" ht="9" customHeight="1">
      <c r="B66" s="96"/>
      <c r="C66" s="85" t="s">
        <v>47</v>
      </c>
      <c r="D66" s="86"/>
      <c r="E66" s="85"/>
      <c r="F66" s="86"/>
      <c r="G66" s="118"/>
      <c r="H66" s="20"/>
      <c r="I66" s="20"/>
      <c r="J66" s="137"/>
    </row>
    <row r="67" spans="2:10" s="61" customFormat="1" ht="9.4" customHeight="1">
      <c r="B67" s="98"/>
      <c r="C67" s="91"/>
      <c r="D67" s="88"/>
      <c r="E67" s="91"/>
      <c r="F67" s="92"/>
      <c r="G67" s="119"/>
      <c r="H67" s="93"/>
      <c r="I67" s="94"/>
      <c r="J67" s="136"/>
    </row>
    <row r="68" spans="2:10" s="50" customFormat="1" ht="9.4" customHeight="1">
      <c r="B68" s="100"/>
      <c r="C68" s="83"/>
      <c r="D68" s="138"/>
      <c r="E68" s="83"/>
      <c r="F68" s="82"/>
      <c r="G68" s="399"/>
      <c r="H68" s="387"/>
      <c r="I68" s="387"/>
      <c r="J68" s="134"/>
    </row>
    <row r="69" spans="2:10" s="50" customFormat="1" ht="9" customHeight="1">
      <c r="B69" s="96"/>
      <c r="C69" s="85"/>
      <c r="D69" s="130" t="s">
        <v>49</v>
      </c>
      <c r="E69" s="85"/>
      <c r="F69" s="86" t="s">
        <v>50</v>
      </c>
      <c r="G69" s="400">
        <v>21.14</v>
      </c>
      <c r="H69" s="391"/>
      <c r="I69" s="391"/>
      <c r="J69" s="131"/>
    </row>
    <row r="70" spans="2:10" s="61" customFormat="1" ht="9.4" customHeight="1">
      <c r="B70" s="98"/>
      <c r="C70" s="91"/>
      <c r="D70" s="88"/>
      <c r="E70" s="91"/>
      <c r="F70" s="92"/>
      <c r="G70" s="401"/>
      <c r="H70" s="389"/>
      <c r="I70" s="397"/>
      <c r="J70" s="136"/>
    </row>
    <row r="71" spans="2:10" s="50" customFormat="1" ht="9.4" customHeight="1">
      <c r="B71" s="100"/>
      <c r="C71" s="83"/>
      <c r="D71" s="138"/>
      <c r="E71" s="83"/>
      <c r="F71" s="82"/>
      <c r="G71" s="117"/>
      <c r="H71" s="19"/>
      <c r="I71" s="19"/>
      <c r="J71" s="134"/>
    </row>
    <row r="72" spans="2:10" s="50" customFormat="1" ht="9" customHeight="1">
      <c r="B72" s="96"/>
      <c r="C72" s="85"/>
      <c r="D72" s="130"/>
      <c r="E72" s="85"/>
      <c r="F72" s="86"/>
      <c r="G72" s="118"/>
      <c r="H72" s="20"/>
      <c r="I72" s="20"/>
      <c r="J72" s="131"/>
    </row>
    <row r="73" spans="2:10" s="61" customFormat="1" ht="9.4" customHeight="1">
      <c r="B73" s="98"/>
      <c r="C73" s="91"/>
      <c r="D73" s="88"/>
      <c r="E73" s="91"/>
      <c r="F73" s="92"/>
      <c r="G73" s="119"/>
      <c r="H73" s="93"/>
      <c r="I73" s="94"/>
      <c r="J73" s="136"/>
    </row>
    <row r="74" spans="2:10" s="50" customFormat="1" ht="9.4" customHeight="1">
      <c r="B74" s="100"/>
      <c r="C74" s="83"/>
      <c r="D74" s="138"/>
      <c r="E74" s="83"/>
      <c r="F74" s="82"/>
      <c r="G74" s="117"/>
      <c r="H74" s="19"/>
      <c r="I74" s="19"/>
      <c r="J74" s="134"/>
    </row>
    <row r="75" spans="2:10" s="50" customFormat="1" ht="9" customHeight="1">
      <c r="B75" s="96"/>
      <c r="C75" s="85"/>
      <c r="D75" s="130"/>
      <c r="E75" s="85"/>
      <c r="F75" s="86"/>
      <c r="G75" s="118"/>
      <c r="H75" s="20"/>
      <c r="I75" s="20"/>
      <c r="J75" s="131"/>
    </row>
    <row r="76" spans="2:10" s="61" customFormat="1" ht="9.4" customHeight="1">
      <c r="B76" s="98"/>
      <c r="C76" s="91"/>
      <c r="D76" s="88"/>
      <c r="E76" s="91"/>
      <c r="F76" s="92"/>
      <c r="G76" s="119"/>
      <c r="H76" s="93"/>
      <c r="I76" s="94"/>
      <c r="J76" s="136"/>
    </row>
    <row r="77" spans="2:10" s="50" customFormat="1" ht="9.4" customHeight="1">
      <c r="B77" s="96"/>
      <c r="C77" s="85"/>
      <c r="D77" s="85"/>
      <c r="E77" s="85"/>
      <c r="F77" s="86"/>
      <c r="G77" s="118"/>
      <c r="H77" s="20"/>
      <c r="I77" s="20"/>
      <c r="J77" s="131"/>
    </row>
    <row r="78" spans="2:10" s="50" customFormat="1" ht="9.4" customHeight="1">
      <c r="B78" s="96"/>
      <c r="C78" s="85"/>
      <c r="D78" s="86"/>
      <c r="E78" s="85"/>
      <c r="F78" s="86"/>
      <c r="G78" s="118"/>
      <c r="H78" s="20"/>
      <c r="I78" s="20"/>
      <c r="J78" s="131"/>
    </row>
    <row r="79" spans="2:10" s="61" customFormat="1" ht="9.4" customHeight="1">
      <c r="B79" s="98"/>
      <c r="C79" s="91"/>
      <c r="D79" s="88"/>
      <c r="E79" s="91"/>
      <c r="F79" s="89"/>
      <c r="G79" s="119"/>
      <c r="H79" s="93"/>
      <c r="I79" s="94"/>
      <c r="J79" s="136"/>
    </row>
    <row r="80" spans="2:10" s="50" customFormat="1" ht="9.4" customHeight="1">
      <c r="B80" s="100"/>
      <c r="C80" s="65"/>
      <c r="D80" s="65"/>
      <c r="E80" s="65"/>
      <c r="F80" s="66"/>
      <c r="G80" s="121"/>
      <c r="H80" s="16"/>
      <c r="I80" s="16"/>
      <c r="J80" s="67"/>
    </row>
    <row r="81" spans="2:10" s="50" customFormat="1" ht="9" customHeight="1">
      <c r="B81" s="96"/>
      <c r="C81" s="69"/>
      <c r="D81" s="69"/>
      <c r="E81" s="69"/>
      <c r="F81" s="68"/>
      <c r="G81" s="122"/>
      <c r="H81" s="17"/>
      <c r="I81" s="17"/>
      <c r="J81" s="79"/>
    </row>
    <row r="82" spans="2:10" s="61" customFormat="1" ht="9.4" customHeight="1">
      <c r="B82" s="102"/>
      <c r="C82" s="139"/>
      <c r="D82" s="140"/>
      <c r="E82" s="139"/>
      <c r="F82" s="141"/>
      <c r="G82" s="142"/>
      <c r="H82" s="21"/>
      <c r="I82" s="22"/>
      <c r="J82" s="143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3"/>
    <col min="2" max="2" width="10.625" style="33" customWidth="1"/>
    <col min="3" max="3" width="13.625" style="33" customWidth="1"/>
    <col min="4" max="4" width="8.375" style="33" customWidth="1"/>
    <col min="5" max="5" width="14.125" style="33" customWidth="1"/>
    <col min="6" max="6" width="12.75" style="33" customWidth="1"/>
    <col min="7" max="7" width="3.625" style="33" customWidth="1"/>
    <col min="8" max="8" width="11.125" style="33" customWidth="1"/>
    <col min="9" max="9" width="3.625" style="33" customWidth="1"/>
    <col min="10" max="10" width="7.375" style="33" customWidth="1"/>
    <col min="11" max="11" width="23.5" style="33" customWidth="1"/>
    <col min="12" max="12" width="4.625" style="33" customWidth="1"/>
    <col min="13" max="13" width="3.625" style="33" customWidth="1"/>
    <col min="14" max="14" width="9" style="33"/>
    <col min="15" max="16" width="4.625" style="33" customWidth="1"/>
    <col min="17" max="17" width="8.75" style="33" customWidth="1"/>
    <col min="18" max="18" width="9" style="33"/>
    <col min="19" max="19" width="4.625" style="33" customWidth="1"/>
    <col min="20" max="20" width="6.75" style="33" customWidth="1"/>
    <col min="21" max="21" width="6.5" style="33" customWidth="1"/>
    <col min="22" max="22" width="9" style="33"/>
    <col min="23" max="24" width="4.625" style="33" customWidth="1"/>
    <col min="25" max="25" width="3.625" style="33" customWidth="1"/>
    <col min="26" max="26" width="9" style="33"/>
    <col min="27" max="27" width="4.625" style="33" customWidth="1"/>
    <col min="28" max="28" width="5.75" style="33" customWidth="1"/>
    <col min="29" max="246" width="9" style="33"/>
    <col min="247" max="247" width="11.875" style="33" bestFit="1" customWidth="1"/>
    <col min="248" max="248" width="9" style="33"/>
    <col min="249" max="249" width="4.625" style="33" customWidth="1"/>
    <col min="250" max="250" width="7.375" style="33" bestFit="1" customWidth="1"/>
    <col min="251" max="251" width="10.875" style="33" customWidth="1"/>
    <col min="252" max="252" width="3.75" style="33" bestFit="1" customWidth="1"/>
    <col min="253" max="253" width="7.25" style="33" customWidth="1"/>
    <col min="254" max="254" width="3.75" style="33" bestFit="1" customWidth="1"/>
    <col min="255" max="255" width="7.25" style="33" customWidth="1"/>
    <col min="256" max="256" width="17.125" style="33" bestFit="1" customWidth="1"/>
    <col min="257" max="257" width="8.125" style="33" customWidth="1"/>
    <col min="258" max="258" width="11.875" style="33" customWidth="1"/>
    <col min="259" max="259" width="9" style="33"/>
    <col min="260" max="260" width="4.75" style="33" customWidth="1"/>
    <col min="261" max="261" width="11" style="33" customWidth="1"/>
    <col min="262" max="262" width="10.875" style="33" customWidth="1"/>
    <col min="263" max="263" width="3.625" style="33" customWidth="1"/>
    <col min="264" max="264" width="7.25" style="33" customWidth="1"/>
    <col min="265" max="265" width="3.625" style="33" customWidth="1"/>
    <col min="266" max="266" width="7.375" style="33" customWidth="1"/>
    <col min="267" max="267" width="14.75" style="33" customWidth="1"/>
    <col min="268" max="268" width="4.625" style="33" customWidth="1"/>
    <col min="269" max="269" width="3.625" style="33" customWidth="1"/>
    <col min="270" max="270" width="9" style="33"/>
    <col min="271" max="272" width="4.625" style="33" customWidth="1"/>
    <col min="273" max="273" width="3.625" style="33" customWidth="1"/>
    <col min="274" max="274" width="9" style="33"/>
    <col min="275" max="276" width="4.625" style="33" customWidth="1"/>
    <col min="277" max="277" width="3.625" style="33" customWidth="1"/>
    <col min="278" max="278" width="9" style="33"/>
    <col min="279" max="280" width="4.625" style="33" customWidth="1"/>
    <col min="281" max="281" width="3.625" style="33" customWidth="1"/>
    <col min="282" max="282" width="9" style="33"/>
    <col min="283" max="283" width="4.625" style="33" customWidth="1"/>
    <col min="284" max="284" width="5.75" style="33" customWidth="1"/>
    <col min="285" max="502" width="9" style="33"/>
    <col min="503" max="503" width="11.875" style="33" bestFit="1" customWidth="1"/>
    <col min="504" max="504" width="9" style="33"/>
    <col min="505" max="505" width="4.625" style="33" customWidth="1"/>
    <col min="506" max="506" width="7.375" style="33" bestFit="1" customWidth="1"/>
    <col min="507" max="507" width="10.875" style="33" customWidth="1"/>
    <col min="508" max="508" width="3.75" style="33" bestFit="1" customWidth="1"/>
    <col min="509" max="509" width="7.25" style="33" customWidth="1"/>
    <col min="510" max="510" width="3.75" style="33" bestFit="1" customWidth="1"/>
    <col min="511" max="511" width="7.25" style="33" customWidth="1"/>
    <col min="512" max="512" width="17.125" style="33" bestFit="1" customWidth="1"/>
    <col min="513" max="513" width="8.125" style="33" customWidth="1"/>
    <col min="514" max="514" width="11.875" style="33" customWidth="1"/>
    <col min="515" max="515" width="9" style="33"/>
    <col min="516" max="516" width="4.75" style="33" customWidth="1"/>
    <col min="517" max="517" width="11" style="33" customWidth="1"/>
    <col min="518" max="518" width="10.875" style="33" customWidth="1"/>
    <col min="519" max="519" width="3.625" style="33" customWidth="1"/>
    <col min="520" max="520" width="7.25" style="33" customWidth="1"/>
    <col min="521" max="521" width="3.625" style="33" customWidth="1"/>
    <col min="522" max="522" width="7.375" style="33" customWidth="1"/>
    <col min="523" max="523" width="14.75" style="33" customWidth="1"/>
    <col min="524" max="524" width="4.625" style="33" customWidth="1"/>
    <col min="525" max="525" width="3.625" style="33" customWidth="1"/>
    <col min="526" max="526" width="9" style="33"/>
    <col min="527" max="528" width="4.625" style="33" customWidth="1"/>
    <col min="529" max="529" width="3.625" style="33" customWidth="1"/>
    <col min="530" max="530" width="9" style="33"/>
    <col min="531" max="532" width="4.625" style="33" customWidth="1"/>
    <col min="533" max="533" width="3.625" style="33" customWidth="1"/>
    <col min="534" max="534" width="9" style="33"/>
    <col min="535" max="536" width="4.625" style="33" customWidth="1"/>
    <col min="537" max="537" width="3.625" style="33" customWidth="1"/>
    <col min="538" max="538" width="9" style="33"/>
    <col min="539" max="539" width="4.625" style="33" customWidth="1"/>
    <col min="540" max="540" width="5.75" style="33" customWidth="1"/>
    <col min="541" max="758" width="9" style="33"/>
    <col min="759" max="759" width="11.875" style="33" bestFit="1" customWidth="1"/>
    <col min="760" max="760" width="9" style="33"/>
    <col min="761" max="761" width="4.625" style="33" customWidth="1"/>
    <col min="762" max="762" width="7.375" style="33" bestFit="1" customWidth="1"/>
    <col min="763" max="763" width="10.875" style="33" customWidth="1"/>
    <col min="764" max="764" width="3.75" style="33" bestFit="1" customWidth="1"/>
    <col min="765" max="765" width="7.25" style="33" customWidth="1"/>
    <col min="766" max="766" width="3.75" style="33" bestFit="1" customWidth="1"/>
    <col min="767" max="767" width="7.25" style="33" customWidth="1"/>
    <col min="768" max="768" width="17.125" style="33" bestFit="1" customWidth="1"/>
    <col min="769" max="769" width="8.125" style="33" customWidth="1"/>
    <col min="770" max="770" width="11.875" style="33" customWidth="1"/>
    <col min="771" max="771" width="9" style="33"/>
    <col min="772" max="772" width="4.75" style="33" customWidth="1"/>
    <col min="773" max="773" width="11" style="33" customWidth="1"/>
    <col min="774" max="774" width="10.875" style="33" customWidth="1"/>
    <col min="775" max="775" width="3.625" style="33" customWidth="1"/>
    <col min="776" max="776" width="7.25" style="33" customWidth="1"/>
    <col min="777" max="777" width="3.625" style="33" customWidth="1"/>
    <col min="778" max="778" width="7.375" style="33" customWidth="1"/>
    <col min="779" max="779" width="14.75" style="33" customWidth="1"/>
    <col min="780" max="780" width="4.625" style="33" customWidth="1"/>
    <col min="781" max="781" width="3.625" style="33" customWidth="1"/>
    <col min="782" max="782" width="9" style="33"/>
    <col min="783" max="784" width="4.625" style="33" customWidth="1"/>
    <col min="785" max="785" width="3.625" style="33" customWidth="1"/>
    <col min="786" max="786" width="9" style="33"/>
    <col min="787" max="788" width="4.625" style="33" customWidth="1"/>
    <col min="789" max="789" width="3.625" style="33" customWidth="1"/>
    <col min="790" max="790" width="9" style="33"/>
    <col min="791" max="792" width="4.625" style="33" customWidth="1"/>
    <col min="793" max="793" width="3.625" style="33" customWidth="1"/>
    <col min="794" max="794" width="9" style="33"/>
    <col min="795" max="795" width="4.625" style="33" customWidth="1"/>
    <col min="796" max="796" width="5.75" style="33" customWidth="1"/>
    <col min="797" max="1014" width="9" style="33"/>
    <col min="1015" max="1015" width="11.875" style="33" bestFit="1" customWidth="1"/>
    <col min="1016" max="1016" width="9" style="33"/>
    <col min="1017" max="1017" width="4.625" style="33" customWidth="1"/>
    <col min="1018" max="1018" width="7.375" style="33" bestFit="1" customWidth="1"/>
    <col min="1019" max="1019" width="10.875" style="33" customWidth="1"/>
    <col min="1020" max="1020" width="3.75" style="33" bestFit="1" customWidth="1"/>
    <col min="1021" max="1021" width="7.25" style="33" customWidth="1"/>
    <col min="1022" max="1022" width="3.75" style="33" bestFit="1" customWidth="1"/>
    <col min="1023" max="1023" width="7.25" style="33" customWidth="1"/>
    <col min="1024" max="1024" width="17.125" style="33" bestFit="1" customWidth="1"/>
    <col min="1025" max="1025" width="8.125" style="33" customWidth="1"/>
    <col min="1026" max="1026" width="11.875" style="33" customWidth="1"/>
    <col min="1027" max="1027" width="9" style="33"/>
    <col min="1028" max="1028" width="4.75" style="33" customWidth="1"/>
    <col min="1029" max="1029" width="11" style="33" customWidth="1"/>
    <col min="1030" max="1030" width="10.875" style="33" customWidth="1"/>
    <col min="1031" max="1031" width="3.625" style="33" customWidth="1"/>
    <col min="1032" max="1032" width="7.25" style="33" customWidth="1"/>
    <col min="1033" max="1033" width="3.625" style="33" customWidth="1"/>
    <col min="1034" max="1034" width="7.375" style="33" customWidth="1"/>
    <col min="1035" max="1035" width="14.75" style="33" customWidth="1"/>
    <col min="1036" max="1036" width="4.625" style="33" customWidth="1"/>
    <col min="1037" max="1037" width="3.625" style="33" customWidth="1"/>
    <col min="1038" max="1038" width="9" style="33"/>
    <col min="1039" max="1040" width="4.625" style="33" customWidth="1"/>
    <col min="1041" max="1041" width="3.625" style="33" customWidth="1"/>
    <col min="1042" max="1042" width="9" style="33"/>
    <col min="1043" max="1044" width="4.625" style="33" customWidth="1"/>
    <col min="1045" max="1045" width="3.625" style="33" customWidth="1"/>
    <col min="1046" max="1046" width="9" style="33"/>
    <col min="1047" max="1048" width="4.625" style="33" customWidth="1"/>
    <col min="1049" max="1049" width="3.625" style="33" customWidth="1"/>
    <col min="1050" max="1050" width="9" style="33"/>
    <col min="1051" max="1051" width="4.625" style="33" customWidth="1"/>
    <col min="1052" max="1052" width="5.75" style="33" customWidth="1"/>
    <col min="1053" max="1270" width="9" style="33"/>
    <col min="1271" max="1271" width="11.875" style="33" bestFit="1" customWidth="1"/>
    <col min="1272" max="1272" width="9" style="33"/>
    <col min="1273" max="1273" width="4.625" style="33" customWidth="1"/>
    <col min="1274" max="1274" width="7.375" style="33" bestFit="1" customWidth="1"/>
    <col min="1275" max="1275" width="10.875" style="33" customWidth="1"/>
    <col min="1276" max="1276" width="3.75" style="33" bestFit="1" customWidth="1"/>
    <col min="1277" max="1277" width="7.25" style="33" customWidth="1"/>
    <col min="1278" max="1278" width="3.75" style="33" bestFit="1" customWidth="1"/>
    <col min="1279" max="1279" width="7.25" style="33" customWidth="1"/>
    <col min="1280" max="1280" width="17.125" style="33" bestFit="1" customWidth="1"/>
    <col min="1281" max="1281" width="8.125" style="33" customWidth="1"/>
    <col min="1282" max="1282" width="11.875" style="33" customWidth="1"/>
    <col min="1283" max="1283" width="9" style="33"/>
    <col min="1284" max="1284" width="4.75" style="33" customWidth="1"/>
    <col min="1285" max="1285" width="11" style="33" customWidth="1"/>
    <col min="1286" max="1286" width="10.875" style="33" customWidth="1"/>
    <col min="1287" max="1287" width="3.625" style="33" customWidth="1"/>
    <col min="1288" max="1288" width="7.25" style="33" customWidth="1"/>
    <col min="1289" max="1289" width="3.625" style="33" customWidth="1"/>
    <col min="1290" max="1290" width="7.375" style="33" customWidth="1"/>
    <col min="1291" max="1291" width="14.75" style="33" customWidth="1"/>
    <col min="1292" max="1292" width="4.625" style="33" customWidth="1"/>
    <col min="1293" max="1293" width="3.625" style="33" customWidth="1"/>
    <col min="1294" max="1294" width="9" style="33"/>
    <col min="1295" max="1296" width="4.625" style="33" customWidth="1"/>
    <col min="1297" max="1297" width="3.625" style="33" customWidth="1"/>
    <col min="1298" max="1298" width="9" style="33"/>
    <col min="1299" max="1300" width="4.625" style="33" customWidth="1"/>
    <col min="1301" max="1301" width="3.625" style="33" customWidth="1"/>
    <col min="1302" max="1302" width="9" style="33"/>
    <col min="1303" max="1304" width="4.625" style="33" customWidth="1"/>
    <col min="1305" max="1305" width="3.625" style="33" customWidth="1"/>
    <col min="1306" max="1306" width="9" style="33"/>
    <col min="1307" max="1307" width="4.625" style="33" customWidth="1"/>
    <col min="1308" max="1308" width="5.75" style="33" customWidth="1"/>
    <col min="1309" max="1526" width="9" style="33"/>
    <col min="1527" max="1527" width="11.875" style="33" bestFit="1" customWidth="1"/>
    <col min="1528" max="1528" width="9" style="33"/>
    <col min="1529" max="1529" width="4.625" style="33" customWidth="1"/>
    <col min="1530" max="1530" width="7.375" style="33" bestFit="1" customWidth="1"/>
    <col min="1531" max="1531" width="10.875" style="33" customWidth="1"/>
    <col min="1532" max="1532" width="3.75" style="33" bestFit="1" customWidth="1"/>
    <col min="1533" max="1533" width="7.25" style="33" customWidth="1"/>
    <col min="1534" max="1534" width="3.75" style="33" bestFit="1" customWidth="1"/>
    <col min="1535" max="1535" width="7.25" style="33" customWidth="1"/>
    <col min="1536" max="1536" width="17.125" style="33" bestFit="1" customWidth="1"/>
    <col min="1537" max="1537" width="8.125" style="33" customWidth="1"/>
    <col min="1538" max="1538" width="11.875" style="33" customWidth="1"/>
    <col min="1539" max="1539" width="9" style="33"/>
    <col min="1540" max="1540" width="4.75" style="33" customWidth="1"/>
    <col min="1541" max="1541" width="11" style="33" customWidth="1"/>
    <col min="1542" max="1542" width="10.875" style="33" customWidth="1"/>
    <col min="1543" max="1543" width="3.625" style="33" customWidth="1"/>
    <col min="1544" max="1544" width="7.25" style="33" customWidth="1"/>
    <col min="1545" max="1545" width="3.625" style="33" customWidth="1"/>
    <col min="1546" max="1546" width="7.375" style="33" customWidth="1"/>
    <col min="1547" max="1547" width="14.75" style="33" customWidth="1"/>
    <col min="1548" max="1548" width="4.625" style="33" customWidth="1"/>
    <col min="1549" max="1549" width="3.625" style="33" customWidth="1"/>
    <col min="1550" max="1550" width="9" style="33"/>
    <col min="1551" max="1552" width="4.625" style="33" customWidth="1"/>
    <col min="1553" max="1553" width="3.625" style="33" customWidth="1"/>
    <col min="1554" max="1554" width="9" style="33"/>
    <col min="1555" max="1556" width="4.625" style="33" customWidth="1"/>
    <col min="1557" max="1557" width="3.625" style="33" customWidth="1"/>
    <col min="1558" max="1558" width="9" style="33"/>
    <col min="1559" max="1560" width="4.625" style="33" customWidth="1"/>
    <col min="1561" max="1561" width="3.625" style="33" customWidth="1"/>
    <col min="1562" max="1562" width="9" style="33"/>
    <col min="1563" max="1563" width="4.625" style="33" customWidth="1"/>
    <col min="1564" max="1564" width="5.75" style="33" customWidth="1"/>
    <col min="1565" max="1782" width="9" style="33"/>
    <col min="1783" max="1783" width="11.875" style="33" bestFit="1" customWidth="1"/>
    <col min="1784" max="1784" width="9" style="33"/>
    <col min="1785" max="1785" width="4.625" style="33" customWidth="1"/>
    <col min="1786" max="1786" width="7.375" style="33" bestFit="1" customWidth="1"/>
    <col min="1787" max="1787" width="10.875" style="33" customWidth="1"/>
    <col min="1788" max="1788" width="3.75" style="33" bestFit="1" customWidth="1"/>
    <col min="1789" max="1789" width="7.25" style="33" customWidth="1"/>
    <col min="1790" max="1790" width="3.75" style="33" bestFit="1" customWidth="1"/>
    <col min="1791" max="1791" width="7.25" style="33" customWidth="1"/>
    <col min="1792" max="1792" width="17.125" style="33" bestFit="1" customWidth="1"/>
    <col min="1793" max="1793" width="8.125" style="33" customWidth="1"/>
    <col min="1794" max="1794" width="11.875" style="33" customWidth="1"/>
    <col min="1795" max="1795" width="9" style="33"/>
    <col min="1796" max="1796" width="4.75" style="33" customWidth="1"/>
    <col min="1797" max="1797" width="11" style="33" customWidth="1"/>
    <col min="1798" max="1798" width="10.875" style="33" customWidth="1"/>
    <col min="1799" max="1799" width="3.625" style="33" customWidth="1"/>
    <col min="1800" max="1800" width="7.25" style="33" customWidth="1"/>
    <col min="1801" max="1801" width="3.625" style="33" customWidth="1"/>
    <col min="1802" max="1802" width="7.375" style="33" customWidth="1"/>
    <col min="1803" max="1803" width="14.75" style="33" customWidth="1"/>
    <col min="1804" max="1804" width="4.625" style="33" customWidth="1"/>
    <col min="1805" max="1805" width="3.625" style="33" customWidth="1"/>
    <col min="1806" max="1806" width="9" style="33"/>
    <col min="1807" max="1808" width="4.625" style="33" customWidth="1"/>
    <col min="1809" max="1809" width="3.625" style="33" customWidth="1"/>
    <col min="1810" max="1810" width="9" style="33"/>
    <col min="1811" max="1812" width="4.625" style="33" customWidth="1"/>
    <col min="1813" max="1813" width="3.625" style="33" customWidth="1"/>
    <col min="1814" max="1814" width="9" style="33"/>
    <col min="1815" max="1816" width="4.625" style="33" customWidth="1"/>
    <col min="1817" max="1817" width="3.625" style="33" customWidth="1"/>
    <col min="1818" max="1818" width="9" style="33"/>
    <col min="1819" max="1819" width="4.625" style="33" customWidth="1"/>
    <col min="1820" max="1820" width="5.75" style="33" customWidth="1"/>
    <col min="1821" max="2038" width="9" style="33"/>
    <col min="2039" max="2039" width="11.875" style="33" bestFit="1" customWidth="1"/>
    <col min="2040" max="2040" width="9" style="33"/>
    <col min="2041" max="2041" width="4.625" style="33" customWidth="1"/>
    <col min="2042" max="2042" width="7.375" style="33" bestFit="1" customWidth="1"/>
    <col min="2043" max="2043" width="10.875" style="33" customWidth="1"/>
    <col min="2044" max="2044" width="3.75" style="33" bestFit="1" customWidth="1"/>
    <col min="2045" max="2045" width="7.25" style="33" customWidth="1"/>
    <col min="2046" max="2046" width="3.75" style="33" bestFit="1" customWidth="1"/>
    <col min="2047" max="2047" width="7.25" style="33" customWidth="1"/>
    <col min="2048" max="2048" width="17.125" style="33" bestFit="1" customWidth="1"/>
    <col min="2049" max="2049" width="8.125" style="33" customWidth="1"/>
    <col min="2050" max="2050" width="11.875" style="33" customWidth="1"/>
    <col min="2051" max="2051" width="9" style="33"/>
    <col min="2052" max="2052" width="4.75" style="33" customWidth="1"/>
    <col min="2053" max="2053" width="11" style="33" customWidth="1"/>
    <col min="2054" max="2054" width="10.875" style="33" customWidth="1"/>
    <col min="2055" max="2055" width="3.625" style="33" customWidth="1"/>
    <col min="2056" max="2056" width="7.25" style="33" customWidth="1"/>
    <col min="2057" max="2057" width="3.625" style="33" customWidth="1"/>
    <col min="2058" max="2058" width="7.375" style="33" customWidth="1"/>
    <col min="2059" max="2059" width="14.75" style="33" customWidth="1"/>
    <col min="2060" max="2060" width="4.625" style="33" customWidth="1"/>
    <col min="2061" max="2061" width="3.625" style="33" customWidth="1"/>
    <col min="2062" max="2062" width="9" style="33"/>
    <col min="2063" max="2064" width="4.625" style="33" customWidth="1"/>
    <col min="2065" max="2065" width="3.625" style="33" customWidth="1"/>
    <col min="2066" max="2066" width="9" style="33"/>
    <col min="2067" max="2068" width="4.625" style="33" customWidth="1"/>
    <col min="2069" max="2069" width="3.625" style="33" customWidth="1"/>
    <col min="2070" max="2070" width="9" style="33"/>
    <col min="2071" max="2072" width="4.625" style="33" customWidth="1"/>
    <col min="2073" max="2073" width="3.625" style="33" customWidth="1"/>
    <col min="2074" max="2074" width="9" style="33"/>
    <col min="2075" max="2075" width="4.625" style="33" customWidth="1"/>
    <col min="2076" max="2076" width="5.75" style="33" customWidth="1"/>
    <col min="2077" max="2294" width="9" style="33"/>
    <col min="2295" max="2295" width="11.875" style="33" bestFit="1" customWidth="1"/>
    <col min="2296" max="2296" width="9" style="33"/>
    <col min="2297" max="2297" width="4.625" style="33" customWidth="1"/>
    <col min="2298" max="2298" width="7.375" style="33" bestFit="1" customWidth="1"/>
    <col min="2299" max="2299" width="10.875" style="33" customWidth="1"/>
    <col min="2300" max="2300" width="3.75" style="33" bestFit="1" customWidth="1"/>
    <col min="2301" max="2301" width="7.25" style="33" customWidth="1"/>
    <col min="2302" max="2302" width="3.75" style="33" bestFit="1" customWidth="1"/>
    <col min="2303" max="2303" width="7.25" style="33" customWidth="1"/>
    <col min="2304" max="2304" width="17.125" style="33" bestFit="1" customWidth="1"/>
    <col min="2305" max="2305" width="8.125" style="33" customWidth="1"/>
    <col min="2306" max="2306" width="11.875" style="33" customWidth="1"/>
    <col min="2307" max="2307" width="9" style="33"/>
    <col min="2308" max="2308" width="4.75" style="33" customWidth="1"/>
    <col min="2309" max="2309" width="11" style="33" customWidth="1"/>
    <col min="2310" max="2310" width="10.875" style="33" customWidth="1"/>
    <col min="2311" max="2311" width="3.625" style="33" customWidth="1"/>
    <col min="2312" max="2312" width="7.25" style="33" customWidth="1"/>
    <col min="2313" max="2313" width="3.625" style="33" customWidth="1"/>
    <col min="2314" max="2314" width="7.375" style="33" customWidth="1"/>
    <col min="2315" max="2315" width="14.75" style="33" customWidth="1"/>
    <col min="2316" max="2316" width="4.625" style="33" customWidth="1"/>
    <col min="2317" max="2317" width="3.625" style="33" customWidth="1"/>
    <col min="2318" max="2318" width="9" style="33"/>
    <col min="2319" max="2320" width="4.625" style="33" customWidth="1"/>
    <col min="2321" max="2321" width="3.625" style="33" customWidth="1"/>
    <col min="2322" max="2322" width="9" style="33"/>
    <col min="2323" max="2324" width="4.625" style="33" customWidth="1"/>
    <col min="2325" max="2325" width="3.625" style="33" customWidth="1"/>
    <col min="2326" max="2326" width="9" style="33"/>
    <col min="2327" max="2328" width="4.625" style="33" customWidth="1"/>
    <col min="2329" max="2329" width="3.625" style="33" customWidth="1"/>
    <col min="2330" max="2330" width="9" style="33"/>
    <col min="2331" max="2331" width="4.625" style="33" customWidth="1"/>
    <col min="2332" max="2332" width="5.75" style="33" customWidth="1"/>
    <col min="2333" max="2550" width="9" style="33"/>
    <col min="2551" max="2551" width="11.875" style="33" bestFit="1" customWidth="1"/>
    <col min="2552" max="2552" width="9" style="33"/>
    <col min="2553" max="2553" width="4.625" style="33" customWidth="1"/>
    <col min="2554" max="2554" width="7.375" style="33" bestFit="1" customWidth="1"/>
    <col min="2555" max="2555" width="10.875" style="33" customWidth="1"/>
    <col min="2556" max="2556" width="3.75" style="33" bestFit="1" customWidth="1"/>
    <col min="2557" max="2557" width="7.25" style="33" customWidth="1"/>
    <col min="2558" max="2558" width="3.75" style="33" bestFit="1" customWidth="1"/>
    <col min="2559" max="2559" width="7.25" style="33" customWidth="1"/>
    <col min="2560" max="2560" width="17.125" style="33" bestFit="1" customWidth="1"/>
    <col min="2561" max="2561" width="8.125" style="33" customWidth="1"/>
    <col min="2562" max="2562" width="11.875" style="33" customWidth="1"/>
    <col min="2563" max="2563" width="9" style="33"/>
    <col min="2564" max="2564" width="4.75" style="33" customWidth="1"/>
    <col min="2565" max="2565" width="11" style="33" customWidth="1"/>
    <col min="2566" max="2566" width="10.875" style="33" customWidth="1"/>
    <col min="2567" max="2567" width="3.625" style="33" customWidth="1"/>
    <col min="2568" max="2568" width="7.25" style="33" customWidth="1"/>
    <col min="2569" max="2569" width="3.625" style="33" customWidth="1"/>
    <col min="2570" max="2570" width="7.375" style="33" customWidth="1"/>
    <col min="2571" max="2571" width="14.75" style="33" customWidth="1"/>
    <col min="2572" max="2572" width="4.625" style="33" customWidth="1"/>
    <col min="2573" max="2573" width="3.625" style="33" customWidth="1"/>
    <col min="2574" max="2574" width="9" style="33"/>
    <col min="2575" max="2576" width="4.625" style="33" customWidth="1"/>
    <col min="2577" max="2577" width="3.625" style="33" customWidth="1"/>
    <col min="2578" max="2578" width="9" style="33"/>
    <col min="2579" max="2580" width="4.625" style="33" customWidth="1"/>
    <col min="2581" max="2581" width="3.625" style="33" customWidth="1"/>
    <col min="2582" max="2582" width="9" style="33"/>
    <col min="2583" max="2584" width="4.625" style="33" customWidth="1"/>
    <col min="2585" max="2585" width="3.625" style="33" customWidth="1"/>
    <col min="2586" max="2586" width="9" style="33"/>
    <col min="2587" max="2587" width="4.625" style="33" customWidth="1"/>
    <col min="2588" max="2588" width="5.75" style="33" customWidth="1"/>
    <col min="2589" max="2806" width="9" style="33"/>
    <col min="2807" max="2807" width="11.875" style="33" bestFit="1" customWidth="1"/>
    <col min="2808" max="2808" width="9" style="33"/>
    <col min="2809" max="2809" width="4.625" style="33" customWidth="1"/>
    <col min="2810" max="2810" width="7.375" style="33" bestFit="1" customWidth="1"/>
    <col min="2811" max="2811" width="10.875" style="33" customWidth="1"/>
    <col min="2812" max="2812" width="3.75" style="33" bestFit="1" customWidth="1"/>
    <col min="2813" max="2813" width="7.25" style="33" customWidth="1"/>
    <col min="2814" max="2814" width="3.75" style="33" bestFit="1" customWidth="1"/>
    <col min="2815" max="2815" width="7.25" style="33" customWidth="1"/>
    <col min="2816" max="2816" width="17.125" style="33" bestFit="1" customWidth="1"/>
    <col min="2817" max="2817" width="8.125" style="33" customWidth="1"/>
    <col min="2818" max="2818" width="11.875" style="33" customWidth="1"/>
    <col min="2819" max="2819" width="9" style="33"/>
    <col min="2820" max="2820" width="4.75" style="33" customWidth="1"/>
    <col min="2821" max="2821" width="11" style="33" customWidth="1"/>
    <col min="2822" max="2822" width="10.875" style="33" customWidth="1"/>
    <col min="2823" max="2823" width="3.625" style="33" customWidth="1"/>
    <col min="2824" max="2824" width="7.25" style="33" customWidth="1"/>
    <col min="2825" max="2825" width="3.625" style="33" customWidth="1"/>
    <col min="2826" max="2826" width="7.375" style="33" customWidth="1"/>
    <col min="2827" max="2827" width="14.75" style="33" customWidth="1"/>
    <col min="2828" max="2828" width="4.625" style="33" customWidth="1"/>
    <col min="2829" max="2829" width="3.625" style="33" customWidth="1"/>
    <col min="2830" max="2830" width="9" style="33"/>
    <col min="2831" max="2832" width="4.625" style="33" customWidth="1"/>
    <col min="2833" max="2833" width="3.625" style="33" customWidth="1"/>
    <col min="2834" max="2834" width="9" style="33"/>
    <col min="2835" max="2836" width="4.625" style="33" customWidth="1"/>
    <col min="2837" max="2837" width="3.625" style="33" customWidth="1"/>
    <col min="2838" max="2838" width="9" style="33"/>
    <col min="2839" max="2840" width="4.625" style="33" customWidth="1"/>
    <col min="2841" max="2841" width="3.625" style="33" customWidth="1"/>
    <col min="2842" max="2842" width="9" style="33"/>
    <col min="2843" max="2843" width="4.625" style="33" customWidth="1"/>
    <col min="2844" max="2844" width="5.75" style="33" customWidth="1"/>
    <col min="2845" max="3062" width="9" style="33"/>
    <col min="3063" max="3063" width="11.875" style="33" bestFit="1" customWidth="1"/>
    <col min="3064" max="3064" width="9" style="33"/>
    <col min="3065" max="3065" width="4.625" style="33" customWidth="1"/>
    <col min="3066" max="3066" width="7.375" style="33" bestFit="1" customWidth="1"/>
    <col min="3067" max="3067" width="10.875" style="33" customWidth="1"/>
    <col min="3068" max="3068" width="3.75" style="33" bestFit="1" customWidth="1"/>
    <col min="3069" max="3069" width="7.25" style="33" customWidth="1"/>
    <col min="3070" max="3070" width="3.75" style="33" bestFit="1" customWidth="1"/>
    <col min="3071" max="3071" width="7.25" style="33" customWidth="1"/>
    <col min="3072" max="3072" width="17.125" style="33" bestFit="1" customWidth="1"/>
    <col min="3073" max="3073" width="8.125" style="33" customWidth="1"/>
    <col min="3074" max="3074" width="11.875" style="33" customWidth="1"/>
    <col min="3075" max="3075" width="9" style="33"/>
    <col min="3076" max="3076" width="4.75" style="33" customWidth="1"/>
    <col min="3077" max="3077" width="11" style="33" customWidth="1"/>
    <col min="3078" max="3078" width="10.875" style="33" customWidth="1"/>
    <col min="3079" max="3079" width="3.625" style="33" customWidth="1"/>
    <col min="3080" max="3080" width="7.25" style="33" customWidth="1"/>
    <col min="3081" max="3081" width="3.625" style="33" customWidth="1"/>
    <col min="3082" max="3082" width="7.375" style="33" customWidth="1"/>
    <col min="3083" max="3083" width="14.75" style="33" customWidth="1"/>
    <col min="3084" max="3084" width="4.625" style="33" customWidth="1"/>
    <col min="3085" max="3085" width="3.625" style="33" customWidth="1"/>
    <col min="3086" max="3086" width="9" style="33"/>
    <col min="3087" max="3088" width="4.625" style="33" customWidth="1"/>
    <col min="3089" max="3089" width="3.625" style="33" customWidth="1"/>
    <col min="3090" max="3090" width="9" style="33"/>
    <col min="3091" max="3092" width="4.625" style="33" customWidth="1"/>
    <col min="3093" max="3093" width="3.625" style="33" customWidth="1"/>
    <col min="3094" max="3094" width="9" style="33"/>
    <col min="3095" max="3096" width="4.625" style="33" customWidth="1"/>
    <col min="3097" max="3097" width="3.625" style="33" customWidth="1"/>
    <col min="3098" max="3098" width="9" style="33"/>
    <col min="3099" max="3099" width="4.625" style="33" customWidth="1"/>
    <col min="3100" max="3100" width="5.75" style="33" customWidth="1"/>
    <col min="3101" max="3318" width="9" style="33"/>
    <col min="3319" max="3319" width="11.875" style="33" bestFit="1" customWidth="1"/>
    <col min="3320" max="3320" width="9" style="33"/>
    <col min="3321" max="3321" width="4.625" style="33" customWidth="1"/>
    <col min="3322" max="3322" width="7.375" style="33" bestFit="1" customWidth="1"/>
    <col min="3323" max="3323" width="10.875" style="33" customWidth="1"/>
    <col min="3324" max="3324" width="3.75" style="33" bestFit="1" customWidth="1"/>
    <col min="3325" max="3325" width="7.25" style="33" customWidth="1"/>
    <col min="3326" max="3326" width="3.75" style="33" bestFit="1" customWidth="1"/>
    <col min="3327" max="3327" width="7.25" style="33" customWidth="1"/>
    <col min="3328" max="3328" width="17.125" style="33" bestFit="1" customWidth="1"/>
    <col min="3329" max="3329" width="8.125" style="33" customWidth="1"/>
    <col min="3330" max="3330" width="11.875" style="33" customWidth="1"/>
    <col min="3331" max="3331" width="9" style="33"/>
    <col min="3332" max="3332" width="4.75" style="33" customWidth="1"/>
    <col min="3333" max="3333" width="11" style="33" customWidth="1"/>
    <col min="3334" max="3334" width="10.875" style="33" customWidth="1"/>
    <col min="3335" max="3335" width="3.625" style="33" customWidth="1"/>
    <col min="3336" max="3336" width="7.25" style="33" customWidth="1"/>
    <col min="3337" max="3337" width="3.625" style="33" customWidth="1"/>
    <col min="3338" max="3338" width="7.375" style="33" customWidth="1"/>
    <col min="3339" max="3339" width="14.75" style="33" customWidth="1"/>
    <col min="3340" max="3340" width="4.625" style="33" customWidth="1"/>
    <col min="3341" max="3341" width="3.625" style="33" customWidth="1"/>
    <col min="3342" max="3342" width="9" style="33"/>
    <col min="3343" max="3344" width="4.625" style="33" customWidth="1"/>
    <col min="3345" max="3345" width="3.625" style="33" customWidth="1"/>
    <col min="3346" max="3346" width="9" style="33"/>
    <col min="3347" max="3348" width="4.625" style="33" customWidth="1"/>
    <col min="3349" max="3349" width="3.625" style="33" customWidth="1"/>
    <col min="3350" max="3350" width="9" style="33"/>
    <col min="3351" max="3352" width="4.625" style="33" customWidth="1"/>
    <col min="3353" max="3353" width="3.625" style="33" customWidth="1"/>
    <col min="3354" max="3354" width="9" style="33"/>
    <col min="3355" max="3355" width="4.625" style="33" customWidth="1"/>
    <col min="3356" max="3356" width="5.75" style="33" customWidth="1"/>
    <col min="3357" max="3574" width="9" style="33"/>
    <col min="3575" max="3575" width="11.875" style="33" bestFit="1" customWidth="1"/>
    <col min="3576" max="3576" width="9" style="33"/>
    <col min="3577" max="3577" width="4.625" style="33" customWidth="1"/>
    <col min="3578" max="3578" width="7.375" style="33" bestFit="1" customWidth="1"/>
    <col min="3579" max="3579" width="10.875" style="33" customWidth="1"/>
    <col min="3580" max="3580" width="3.75" style="33" bestFit="1" customWidth="1"/>
    <col min="3581" max="3581" width="7.25" style="33" customWidth="1"/>
    <col min="3582" max="3582" width="3.75" style="33" bestFit="1" customWidth="1"/>
    <col min="3583" max="3583" width="7.25" style="33" customWidth="1"/>
    <col min="3584" max="3584" width="17.125" style="33" bestFit="1" customWidth="1"/>
    <col min="3585" max="3585" width="8.125" style="33" customWidth="1"/>
    <col min="3586" max="3586" width="11.875" style="33" customWidth="1"/>
    <col min="3587" max="3587" width="9" style="33"/>
    <col min="3588" max="3588" width="4.75" style="33" customWidth="1"/>
    <col min="3589" max="3589" width="11" style="33" customWidth="1"/>
    <col min="3590" max="3590" width="10.875" style="33" customWidth="1"/>
    <col min="3591" max="3591" width="3.625" style="33" customWidth="1"/>
    <col min="3592" max="3592" width="7.25" style="33" customWidth="1"/>
    <col min="3593" max="3593" width="3.625" style="33" customWidth="1"/>
    <col min="3594" max="3594" width="7.375" style="33" customWidth="1"/>
    <col min="3595" max="3595" width="14.75" style="33" customWidth="1"/>
    <col min="3596" max="3596" width="4.625" style="33" customWidth="1"/>
    <col min="3597" max="3597" width="3.625" style="33" customWidth="1"/>
    <col min="3598" max="3598" width="9" style="33"/>
    <col min="3599" max="3600" width="4.625" style="33" customWidth="1"/>
    <col min="3601" max="3601" width="3.625" style="33" customWidth="1"/>
    <col min="3602" max="3602" width="9" style="33"/>
    <col min="3603" max="3604" width="4.625" style="33" customWidth="1"/>
    <col min="3605" max="3605" width="3.625" style="33" customWidth="1"/>
    <col min="3606" max="3606" width="9" style="33"/>
    <col min="3607" max="3608" width="4.625" style="33" customWidth="1"/>
    <col min="3609" max="3609" width="3.625" style="33" customWidth="1"/>
    <col min="3610" max="3610" width="9" style="33"/>
    <col min="3611" max="3611" width="4.625" style="33" customWidth="1"/>
    <col min="3612" max="3612" width="5.75" style="33" customWidth="1"/>
    <col min="3613" max="3830" width="9" style="33"/>
    <col min="3831" max="3831" width="11.875" style="33" bestFit="1" customWidth="1"/>
    <col min="3832" max="3832" width="9" style="33"/>
    <col min="3833" max="3833" width="4.625" style="33" customWidth="1"/>
    <col min="3834" max="3834" width="7.375" style="33" bestFit="1" customWidth="1"/>
    <col min="3835" max="3835" width="10.875" style="33" customWidth="1"/>
    <col min="3836" max="3836" width="3.75" style="33" bestFit="1" customWidth="1"/>
    <col min="3837" max="3837" width="7.25" style="33" customWidth="1"/>
    <col min="3838" max="3838" width="3.75" style="33" bestFit="1" customWidth="1"/>
    <col min="3839" max="3839" width="7.25" style="33" customWidth="1"/>
    <col min="3840" max="3840" width="17.125" style="33" bestFit="1" customWidth="1"/>
    <col min="3841" max="3841" width="8.125" style="33" customWidth="1"/>
    <col min="3842" max="3842" width="11.875" style="33" customWidth="1"/>
    <col min="3843" max="3843" width="9" style="33"/>
    <col min="3844" max="3844" width="4.75" style="33" customWidth="1"/>
    <col min="3845" max="3845" width="11" style="33" customWidth="1"/>
    <col min="3846" max="3846" width="10.875" style="33" customWidth="1"/>
    <col min="3847" max="3847" width="3.625" style="33" customWidth="1"/>
    <col min="3848" max="3848" width="7.25" style="33" customWidth="1"/>
    <col min="3849" max="3849" width="3.625" style="33" customWidth="1"/>
    <col min="3850" max="3850" width="7.375" style="33" customWidth="1"/>
    <col min="3851" max="3851" width="14.75" style="33" customWidth="1"/>
    <col min="3852" max="3852" width="4.625" style="33" customWidth="1"/>
    <col min="3853" max="3853" width="3.625" style="33" customWidth="1"/>
    <col min="3854" max="3854" width="9" style="33"/>
    <col min="3855" max="3856" width="4.625" style="33" customWidth="1"/>
    <col min="3857" max="3857" width="3.625" style="33" customWidth="1"/>
    <col min="3858" max="3858" width="9" style="33"/>
    <col min="3859" max="3860" width="4.625" style="33" customWidth="1"/>
    <col min="3861" max="3861" width="3.625" style="33" customWidth="1"/>
    <col min="3862" max="3862" width="9" style="33"/>
    <col min="3863" max="3864" width="4.625" style="33" customWidth="1"/>
    <col min="3865" max="3865" width="3.625" style="33" customWidth="1"/>
    <col min="3866" max="3866" width="9" style="33"/>
    <col min="3867" max="3867" width="4.625" style="33" customWidth="1"/>
    <col min="3868" max="3868" width="5.75" style="33" customWidth="1"/>
    <col min="3869" max="4086" width="9" style="33"/>
    <col min="4087" max="4087" width="11.875" style="33" bestFit="1" customWidth="1"/>
    <col min="4088" max="4088" width="9" style="33"/>
    <col min="4089" max="4089" width="4.625" style="33" customWidth="1"/>
    <col min="4090" max="4090" width="7.375" style="33" bestFit="1" customWidth="1"/>
    <col min="4091" max="4091" width="10.875" style="33" customWidth="1"/>
    <col min="4092" max="4092" width="3.75" style="33" bestFit="1" customWidth="1"/>
    <col min="4093" max="4093" width="7.25" style="33" customWidth="1"/>
    <col min="4094" max="4094" width="3.75" style="33" bestFit="1" customWidth="1"/>
    <col min="4095" max="4095" width="7.25" style="33" customWidth="1"/>
    <col min="4096" max="4096" width="17.125" style="33" bestFit="1" customWidth="1"/>
    <col min="4097" max="4097" width="8.125" style="33" customWidth="1"/>
    <col min="4098" max="4098" width="11.875" style="33" customWidth="1"/>
    <col min="4099" max="4099" width="9" style="33"/>
    <col min="4100" max="4100" width="4.75" style="33" customWidth="1"/>
    <col min="4101" max="4101" width="11" style="33" customWidth="1"/>
    <col min="4102" max="4102" width="10.875" style="33" customWidth="1"/>
    <col min="4103" max="4103" width="3.625" style="33" customWidth="1"/>
    <col min="4104" max="4104" width="7.25" style="33" customWidth="1"/>
    <col min="4105" max="4105" width="3.625" style="33" customWidth="1"/>
    <col min="4106" max="4106" width="7.375" style="33" customWidth="1"/>
    <col min="4107" max="4107" width="14.75" style="33" customWidth="1"/>
    <col min="4108" max="4108" width="4.625" style="33" customWidth="1"/>
    <col min="4109" max="4109" width="3.625" style="33" customWidth="1"/>
    <col min="4110" max="4110" width="9" style="33"/>
    <col min="4111" max="4112" width="4.625" style="33" customWidth="1"/>
    <col min="4113" max="4113" width="3.625" style="33" customWidth="1"/>
    <col min="4114" max="4114" width="9" style="33"/>
    <col min="4115" max="4116" width="4.625" style="33" customWidth="1"/>
    <col min="4117" max="4117" width="3.625" style="33" customWidth="1"/>
    <col min="4118" max="4118" width="9" style="33"/>
    <col min="4119" max="4120" width="4.625" style="33" customWidth="1"/>
    <col min="4121" max="4121" width="3.625" style="33" customWidth="1"/>
    <col min="4122" max="4122" width="9" style="33"/>
    <col min="4123" max="4123" width="4.625" style="33" customWidth="1"/>
    <col min="4124" max="4124" width="5.75" style="33" customWidth="1"/>
    <col min="4125" max="4342" width="9" style="33"/>
    <col min="4343" max="4343" width="11.875" style="33" bestFit="1" customWidth="1"/>
    <col min="4344" max="4344" width="9" style="33"/>
    <col min="4345" max="4345" width="4.625" style="33" customWidth="1"/>
    <col min="4346" max="4346" width="7.375" style="33" bestFit="1" customWidth="1"/>
    <col min="4347" max="4347" width="10.875" style="33" customWidth="1"/>
    <col min="4348" max="4348" width="3.75" style="33" bestFit="1" customWidth="1"/>
    <col min="4349" max="4349" width="7.25" style="33" customWidth="1"/>
    <col min="4350" max="4350" width="3.75" style="33" bestFit="1" customWidth="1"/>
    <col min="4351" max="4351" width="7.25" style="33" customWidth="1"/>
    <col min="4352" max="4352" width="17.125" style="33" bestFit="1" customWidth="1"/>
    <col min="4353" max="4353" width="8.125" style="33" customWidth="1"/>
    <col min="4354" max="4354" width="11.875" style="33" customWidth="1"/>
    <col min="4355" max="4355" width="9" style="33"/>
    <col min="4356" max="4356" width="4.75" style="33" customWidth="1"/>
    <col min="4357" max="4357" width="11" style="33" customWidth="1"/>
    <col min="4358" max="4358" width="10.875" style="33" customWidth="1"/>
    <col min="4359" max="4359" width="3.625" style="33" customWidth="1"/>
    <col min="4360" max="4360" width="7.25" style="33" customWidth="1"/>
    <col min="4361" max="4361" width="3.625" style="33" customWidth="1"/>
    <col min="4362" max="4362" width="7.375" style="33" customWidth="1"/>
    <col min="4363" max="4363" width="14.75" style="33" customWidth="1"/>
    <col min="4364" max="4364" width="4.625" style="33" customWidth="1"/>
    <col min="4365" max="4365" width="3.625" style="33" customWidth="1"/>
    <col min="4366" max="4366" width="9" style="33"/>
    <col min="4367" max="4368" width="4.625" style="33" customWidth="1"/>
    <col min="4369" max="4369" width="3.625" style="33" customWidth="1"/>
    <col min="4370" max="4370" width="9" style="33"/>
    <col min="4371" max="4372" width="4.625" style="33" customWidth="1"/>
    <col min="4373" max="4373" width="3.625" style="33" customWidth="1"/>
    <col min="4374" max="4374" width="9" style="33"/>
    <col min="4375" max="4376" width="4.625" style="33" customWidth="1"/>
    <col min="4377" max="4377" width="3.625" style="33" customWidth="1"/>
    <col min="4378" max="4378" width="9" style="33"/>
    <col min="4379" max="4379" width="4.625" style="33" customWidth="1"/>
    <col min="4380" max="4380" width="5.75" style="33" customWidth="1"/>
    <col min="4381" max="4598" width="9" style="33"/>
    <col min="4599" max="4599" width="11.875" style="33" bestFit="1" customWidth="1"/>
    <col min="4600" max="4600" width="9" style="33"/>
    <col min="4601" max="4601" width="4.625" style="33" customWidth="1"/>
    <col min="4602" max="4602" width="7.375" style="33" bestFit="1" customWidth="1"/>
    <col min="4603" max="4603" width="10.875" style="33" customWidth="1"/>
    <col min="4604" max="4604" width="3.75" style="33" bestFit="1" customWidth="1"/>
    <col min="4605" max="4605" width="7.25" style="33" customWidth="1"/>
    <col min="4606" max="4606" width="3.75" style="33" bestFit="1" customWidth="1"/>
    <col min="4607" max="4607" width="7.25" style="33" customWidth="1"/>
    <col min="4608" max="4608" width="17.125" style="33" bestFit="1" customWidth="1"/>
    <col min="4609" max="4609" width="8.125" style="33" customWidth="1"/>
    <col min="4610" max="4610" width="11.875" style="33" customWidth="1"/>
    <col min="4611" max="4611" width="9" style="33"/>
    <col min="4612" max="4612" width="4.75" style="33" customWidth="1"/>
    <col min="4613" max="4613" width="11" style="33" customWidth="1"/>
    <col min="4614" max="4614" width="10.875" style="33" customWidth="1"/>
    <col min="4615" max="4615" width="3.625" style="33" customWidth="1"/>
    <col min="4616" max="4616" width="7.25" style="33" customWidth="1"/>
    <col min="4617" max="4617" width="3.625" style="33" customWidth="1"/>
    <col min="4618" max="4618" width="7.375" style="33" customWidth="1"/>
    <col min="4619" max="4619" width="14.75" style="33" customWidth="1"/>
    <col min="4620" max="4620" width="4.625" style="33" customWidth="1"/>
    <col min="4621" max="4621" width="3.625" style="33" customWidth="1"/>
    <col min="4622" max="4622" width="9" style="33"/>
    <col min="4623" max="4624" width="4.625" style="33" customWidth="1"/>
    <col min="4625" max="4625" width="3.625" style="33" customWidth="1"/>
    <col min="4626" max="4626" width="9" style="33"/>
    <col min="4627" max="4628" width="4.625" style="33" customWidth="1"/>
    <col min="4629" max="4629" width="3.625" style="33" customWidth="1"/>
    <col min="4630" max="4630" width="9" style="33"/>
    <col min="4631" max="4632" width="4.625" style="33" customWidth="1"/>
    <col min="4633" max="4633" width="3.625" style="33" customWidth="1"/>
    <col min="4634" max="4634" width="9" style="33"/>
    <col min="4635" max="4635" width="4.625" style="33" customWidth="1"/>
    <col min="4636" max="4636" width="5.75" style="33" customWidth="1"/>
    <col min="4637" max="4854" width="9" style="33"/>
    <col min="4855" max="4855" width="11.875" style="33" bestFit="1" customWidth="1"/>
    <col min="4856" max="4856" width="9" style="33"/>
    <col min="4857" max="4857" width="4.625" style="33" customWidth="1"/>
    <col min="4858" max="4858" width="7.375" style="33" bestFit="1" customWidth="1"/>
    <col min="4859" max="4859" width="10.875" style="33" customWidth="1"/>
    <col min="4860" max="4860" width="3.75" style="33" bestFit="1" customWidth="1"/>
    <col min="4861" max="4861" width="7.25" style="33" customWidth="1"/>
    <col min="4862" max="4862" width="3.75" style="33" bestFit="1" customWidth="1"/>
    <col min="4863" max="4863" width="7.25" style="33" customWidth="1"/>
    <col min="4864" max="4864" width="17.125" style="33" bestFit="1" customWidth="1"/>
    <col min="4865" max="4865" width="8.125" style="33" customWidth="1"/>
    <col min="4866" max="4866" width="11.875" style="33" customWidth="1"/>
    <col min="4867" max="4867" width="9" style="33"/>
    <col min="4868" max="4868" width="4.75" style="33" customWidth="1"/>
    <col min="4869" max="4869" width="11" style="33" customWidth="1"/>
    <col min="4870" max="4870" width="10.875" style="33" customWidth="1"/>
    <col min="4871" max="4871" width="3.625" style="33" customWidth="1"/>
    <col min="4872" max="4872" width="7.25" style="33" customWidth="1"/>
    <col min="4873" max="4873" width="3.625" style="33" customWidth="1"/>
    <col min="4874" max="4874" width="7.375" style="33" customWidth="1"/>
    <col min="4875" max="4875" width="14.75" style="33" customWidth="1"/>
    <col min="4876" max="4876" width="4.625" style="33" customWidth="1"/>
    <col min="4877" max="4877" width="3.625" style="33" customWidth="1"/>
    <col min="4878" max="4878" width="9" style="33"/>
    <col min="4879" max="4880" width="4.625" style="33" customWidth="1"/>
    <col min="4881" max="4881" width="3.625" style="33" customWidth="1"/>
    <col min="4882" max="4882" width="9" style="33"/>
    <col min="4883" max="4884" width="4.625" style="33" customWidth="1"/>
    <col min="4885" max="4885" width="3.625" style="33" customWidth="1"/>
    <col min="4886" max="4886" width="9" style="33"/>
    <col min="4887" max="4888" width="4.625" style="33" customWidth="1"/>
    <col min="4889" max="4889" width="3.625" style="33" customWidth="1"/>
    <col min="4890" max="4890" width="9" style="33"/>
    <col min="4891" max="4891" width="4.625" style="33" customWidth="1"/>
    <col min="4892" max="4892" width="5.75" style="33" customWidth="1"/>
    <col min="4893" max="5110" width="9" style="33"/>
    <col min="5111" max="5111" width="11.875" style="33" bestFit="1" customWidth="1"/>
    <col min="5112" max="5112" width="9" style="33"/>
    <col min="5113" max="5113" width="4.625" style="33" customWidth="1"/>
    <col min="5114" max="5114" width="7.375" style="33" bestFit="1" customWidth="1"/>
    <col min="5115" max="5115" width="10.875" style="33" customWidth="1"/>
    <col min="5116" max="5116" width="3.75" style="33" bestFit="1" customWidth="1"/>
    <col min="5117" max="5117" width="7.25" style="33" customWidth="1"/>
    <col min="5118" max="5118" width="3.75" style="33" bestFit="1" customWidth="1"/>
    <col min="5119" max="5119" width="7.25" style="33" customWidth="1"/>
    <col min="5120" max="5120" width="17.125" style="33" bestFit="1" customWidth="1"/>
    <col min="5121" max="5121" width="8.125" style="33" customWidth="1"/>
    <col min="5122" max="5122" width="11.875" style="33" customWidth="1"/>
    <col min="5123" max="5123" width="9" style="33"/>
    <col min="5124" max="5124" width="4.75" style="33" customWidth="1"/>
    <col min="5125" max="5125" width="11" style="33" customWidth="1"/>
    <col min="5126" max="5126" width="10.875" style="33" customWidth="1"/>
    <col min="5127" max="5127" width="3.625" style="33" customWidth="1"/>
    <col min="5128" max="5128" width="7.25" style="33" customWidth="1"/>
    <col min="5129" max="5129" width="3.625" style="33" customWidth="1"/>
    <col min="5130" max="5130" width="7.375" style="33" customWidth="1"/>
    <col min="5131" max="5131" width="14.75" style="33" customWidth="1"/>
    <col min="5132" max="5132" width="4.625" style="33" customWidth="1"/>
    <col min="5133" max="5133" width="3.625" style="33" customWidth="1"/>
    <col min="5134" max="5134" width="9" style="33"/>
    <col min="5135" max="5136" width="4.625" style="33" customWidth="1"/>
    <col min="5137" max="5137" width="3.625" style="33" customWidth="1"/>
    <col min="5138" max="5138" width="9" style="33"/>
    <col min="5139" max="5140" width="4.625" style="33" customWidth="1"/>
    <col min="5141" max="5141" width="3.625" style="33" customWidth="1"/>
    <col min="5142" max="5142" width="9" style="33"/>
    <col min="5143" max="5144" width="4.625" style="33" customWidth="1"/>
    <col min="5145" max="5145" width="3.625" style="33" customWidth="1"/>
    <col min="5146" max="5146" width="9" style="33"/>
    <col min="5147" max="5147" width="4.625" style="33" customWidth="1"/>
    <col min="5148" max="5148" width="5.75" style="33" customWidth="1"/>
    <col min="5149" max="5366" width="9" style="33"/>
    <col min="5367" max="5367" width="11.875" style="33" bestFit="1" customWidth="1"/>
    <col min="5368" max="5368" width="9" style="33"/>
    <col min="5369" max="5369" width="4.625" style="33" customWidth="1"/>
    <col min="5370" max="5370" width="7.375" style="33" bestFit="1" customWidth="1"/>
    <col min="5371" max="5371" width="10.875" style="33" customWidth="1"/>
    <col min="5372" max="5372" width="3.75" style="33" bestFit="1" customWidth="1"/>
    <col min="5373" max="5373" width="7.25" style="33" customWidth="1"/>
    <col min="5374" max="5374" width="3.75" style="33" bestFit="1" customWidth="1"/>
    <col min="5375" max="5375" width="7.25" style="33" customWidth="1"/>
    <col min="5376" max="5376" width="17.125" style="33" bestFit="1" customWidth="1"/>
    <col min="5377" max="5377" width="8.125" style="33" customWidth="1"/>
    <col min="5378" max="5378" width="11.875" style="33" customWidth="1"/>
    <col min="5379" max="5379" width="9" style="33"/>
    <col min="5380" max="5380" width="4.75" style="33" customWidth="1"/>
    <col min="5381" max="5381" width="11" style="33" customWidth="1"/>
    <col min="5382" max="5382" width="10.875" style="33" customWidth="1"/>
    <col min="5383" max="5383" width="3.625" style="33" customWidth="1"/>
    <col min="5384" max="5384" width="7.25" style="33" customWidth="1"/>
    <col min="5385" max="5385" width="3.625" style="33" customWidth="1"/>
    <col min="5386" max="5386" width="7.375" style="33" customWidth="1"/>
    <col min="5387" max="5387" width="14.75" style="33" customWidth="1"/>
    <col min="5388" max="5388" width="4.625" style="33" customWidth="1"/>
    <col min="5389" max="5389" width="3.625" style="33" customWidth="1"/>
    <col min="5390" max="5390" width="9" style="33"/>
    <col min="5391" max="5392" width="4.625" style="33" customWidth="1"/>
    <col min="5393" max="5393" width="3.625" style="33" customWidth="1"/>
    <col min="5394" max="5394" width="9" style="33"/>
    <col min="5395" max="5396" width="4.625" style="33" customWidth="1"/>
    <col min="5397" max="5397" width="3.625" style="33" customWidth="1"/>
    <col min="5398" max="5398" width="9" style="33"/>
    <col min="5399" max="5400" width="4.625" style="33" customWidth="1"/>
    <col min="5401" max="5401" width="3.625" style="33" customWidth="1"/>
    <col min="5402" max="5402" width="9" style="33"/>
    <col min="5403" max="5403" width="4.625" style="33" customWidth="1"/>
    <col min="5404" max="5404" width="5.75" style="33" customWidth="1"/>
    <col min="5405" max="5622" width="9" style="33"/>
    <col min="5623" max="5623" width="11.875" style="33" bestFit="1" customWidth="1"/>
    <col min="5624" max="5624" width="9" style="33"/>
    <col min="5625" max="5625" width="4.625" style="33" customWidth="1"/>
    <col min="5626" max="5626" width="7.375" style="33" bestFit="1" customWidth="1"/>
    <col min="5627" max="5627" width="10.875" style="33" customWidth="1"/>
    <col min="5628" max="5628" width="3.75" style="33" bestFit="1" customWidth="1"/>
    <col min="5629" max="5629" width="7.25" style="33" customWidth="1"/>
    <col min="5630" max="5630" width="3.75" style="33" bestFit="1" customWidth="1"/>
    <col min="5631" max="5631" width="7.25" style="33" customWidth="1"/>
    <col min="5632" max="5632" width="17.125" style="33" bestFit="1" customWidth="1"/>
    <col min="5633" max="5633" width="8.125" style="33" customWidth="1"/>
    <col min="5634" max="5634" width="11.875" style="33" customWidth="1"/>
    <col min="5635" max="5635" width="9" style="33"/>
    <col min="5636" max="5636" width="4.75" style="33" customWidth="1"/>
    <col min="5637" max="5637" width="11" style="33" customWidth="1"/>
    <col min="5638" max="5638" width="10.875" style="33" customWidth="1"/>
    <col min="5639" max="5639" width="3.625" style="33" customWidth="1"/>
    <col min="5640" max="5640" width="7.25" style="33" customWidth="1"/>
    <col min="5641" max="5641" width="3.625" style="33" customWidth="1"/>
    <col min="5642" max="5642" width="7.375" style="33" customWidth="1"/>
    <col min="5643" max="5643" width="14.75" style="33" customWidth="1"/>
    <col min="5644" max="5644" width="4.625" style="33" customWidth="1"/>
    <col min="5645" max="5645" width="3.625" style="33" customWidth="1"/>
    <col min="5646" max="5646" width="9" style="33"/>
    <col min="5647" max="5648" width="4.625" style="33" customWidth="1"/>
    <col min="5649" max="5649" width="3.625" style="33" customWidth="1"/>
    <col min="5650" max="5650" width="9" style="33"/>
    <col min="5651" max="5652" width="4.625" style="33" customWidth="1"/>
    <col min="5653" max="5653" width="3.625" style="33" customWidth="1"/>
    <col min="5654" max="5654" width="9" style="33"/>
    <col min="5655" max="5656" width="4.625" style="33" customWidth="1"/>
    <col min="5657" max="5657" width="3.625" style="33" customWidth="1"/>
    <col min="5658" max="5658" width="9" style="33"/>
    <col min="5659" max="5659" width="4.625" style="33" customWidth="1"/>
    <col min="5660" max="5660" width="5.75" style="33" customWidth="1"/>
    <col min="5661" max="5878" width="9" style="33"/>
    <col min="5879" max="5879" width="11.875" style="33" bestFit="1" customWidth="1"/>
    <col min="5880" max="5880" width="9" style="33"/>
    <col min="5881" max="5881" width="4.625" style="33" customWidth="1"/>
    <col min="5882" max="5882" width="7.375" style="33" bestFit="1" customWidth="1"/>
    <col min="5883" max="5883" width="10.875" style="33" customWidth="1"/>
    <col min="5884" max="5884" width="3.75" style="33" bestFit="1" customWidth="1"/>
    <col min="5885" max="5885" width="7.25" style="33" customWidth="1"/>
    <col min="5886" max="5886" width="3.75" style="33" bestFit="1" customWidth="1"/>
    <col min="5887" max="5887" width="7.25" style="33" customWidth="1"/>
    <col min="5888" max="5888" width="17.125" style="33" bestFit="1" customWidth="1"/>
    <col min="5889" max="5889" width="8.125" style="33" customWidth="1"/>
    <col min="5890" max="5890" width="11.875" style="33" customWidth="1"/>
    <col min="5891" max="5891" width="9" style="33"/>
    <col min="5892" max="5892" width="4.75" style="33" customWidth="1"/>
    <col min="5893" max="5893" width="11" style="33" customWidth="1"/>
    <col min="5894" max="5894" width="10.875" style="33" customWidth="1"/>
    <col min="5895" max="5895" width="3.625" style="33" customWidth="1"/>
    <col min="5896" max="5896" width="7.25" style="33" customWidth="1"/>
    <col min="5897" max="5897" width="3.625" style="33" customWidth="1"/>
    <col min="5898" max="5898" width="7.375" style="33" customWidth="1"/>
    <col min="5899" max="5899" width="14.75" style="33" customWidth="1"/>
    <col min="5900" max="5900" width="4.625" style="33" customWidth="1"/>
    <col min="5901" max="5901" width="3.625" style="33" customWidth="1"/>
    <col min="5902" max="5902" width="9" style="33"/>
    <col min="5903" max="5904" width="4.625" style="33" customWidth="1"/>
    <col min="5905" max="5905" width="3.625" style="33" customWidth="1"/>
    <col min="5906" max="5906" width="9" style="33"/>
    <col min="5907" max="5908" width="4.625" style="33" customWidth="1"/>
    <col min="5909" max="5909" width="3.625" style="33" customWidth="1"/>
    <col min="5910" max="5910" width="9" style="33"/>
    <col min="5911" max="5912" width="4.625" style="33" customWidth="1"/>
    <col min="5913" max="5913" width="3.625" style="33" customWidth="1"/>
    <col min="5914" max="5914" width="9" style="33"/>
    <col min="5915" max="5915" width="4.625" style="33" customWidth="1"/>
    <col min="5916" max="5916" width="5.75" style="33" customWidth="1"/>
    <col min="5917" max="6134" width="9" style="33"/>
    <col min="6135" max="6135" width="11.875" style="33" bestFit="1" customWidth="1"/>
    <col min="6136" max="6136" width="9" style="33"/>
    <col min="6137" max="6137" width="4.625" style="33" customWidth="1"/>
    <col min="6138" max="6138" width="7.375" style="33" bestFit="1" customWidth="1"/>
    <col min="6139" max="6139" width="10.875" style="33" customWidth="1"/>
    <col min="6140" max="6140" width="3.75" style="33" bestFit="1" customWidth="1"/>
    <col min="6141" max="6141" width="7.25" style="33" customWidth="1"/>
    <col min="6142" max="6142" width="3.75" style="33" bestFit="1" customWidth="1"/>
    <col min="6143" max="6143" width="7.25" style="33" customWidth="1"/>
    <col min="6144" max="6144" width="17.125" style="33" bestFit="1" customWidth="1"/>
    <col min="6145" max="6145" width="8.125" style="33" customWidth="1"/>
    <col min="6146" max="6146" width="11.875" style="33" customWidth="1"/>
    <col min="6147" max="6147" width="9" style="33"/>
    <col min="6148" max="6148" width="4.75" style="33" customWidth="1"/>
    <col min="6149" max="6149" width="11" style="33" customWidth="1"/>
    <col min="6150" max="6150" width="10.875" style="33" customWidth="1"/>
    <col min="6151" max="6151" width="3.625" style="33" customWidth="1"/>
    <col min="6152" max="6152" width="7.25" style="33" customWidth="1"/>
    <col min="6153" max="6153" width="3.625" style="33" customWidth="1"/>
    <col min="6154" max="6154" width="7.375" style="33" customWidth="1"/>
    <col min="6155" max="6155" width="14.75" style="33" customWidth="1"/>
    <col min="6156" max="6156" width="4.625" style="33" customWidth="1"/>
    <col min="6157" max="6157" width="3.625" style="33" customWidth="1"/>
    <col min="6158" max="6158" width="9" style="33"/>
    <col min="6159" max="6160" width="4.625" style="33" customWidth="1"/>
    <col min="6161" max="6161" width="3.625" style="33" customWidth="1"/>
    <col min="6162" max="6162" width="9" style="33"/>
    <col min="6163" max="6164" width="4.625" style="33" customWidth="1"/>
    <col min="6165" max="6165" width="3.625" style="33" customWidth="1"/>
    <col min="6166" max="6166" width="9" style="33"/>
    <col min="6167" max="6168" width="4.625" style="33" customWidth="1"/>
    <col min="6169" max="6169" width="3.625" style="33" customWidth="1"/>
    <col min="6170" max="6170" width="9" style="33"/>
    <col min="6171" max="6171" width="4.625" style="33" customWidth="1"/>
    <col min="6172" max="6172" width="5.75" style="33" customWidth="1"/>
    <col min="6173" max="6390" width="9" style="33"/>
    <col min="6391" max="6391" width="11.875" style="33" bestFit="1" customWidth="1"/>
    <col min="6392" max="6392" width="9" style="33"/>
    <col min="6393" max="6393" width="4.625" style="33" customWidth="1"/>
    <col min="6394" max="6394" width="7.375" style="33" bestFit="1" customWidth="1"/>
    <col min="6395" max="6395" width="10.875" style="33" customWidth="1"/>
    <col min="6396" max="6396" width="3.75" style="33" bestFit="1" customWidth="1"/>
    <col min="6397" max="6397" width="7.25" style="33" customWidth="1"/>
    <col min="6398" max="6398" width="3.75" style="33" bestFit="1" customWidth="1"/>
    <col min="6399" max="6399" width="7.25" style="33" customWidth="1"/>
    <col min="6400" max="6400" width="17.125" style="33" bestFit="1" customWidth="1"/>
    <col min="6401" max="6401" width="8.125" style="33" customWidth="1"/>
    <col min="6402" max="6402" width="11.875" style="33" customWidth="1"/>
    <col min="6403" max="6403" width="9" style="33"/>
    <col min="6404" max="6404" width="4.75" style="33" customWidth="1"/>
    <col min="6405" max="6405" width="11" style="33" customWidth="1"/>
    <col min="6406" max="6406" width="10.875" style="33" customWidth="1"/>
    <col min="6407" max="6407" width="3.625" style="33" customWidth="1"/>
    <col min="6408" max="6408" width="7.25" style="33" customWidth="1"/>
    <col min="6409" max="6409" width="3.625" style="33" customWidth="1"/>
    <col min="6410" max="6410" width="7.375" style="33" customWidth="1"/>
    <col min="6411" max="6411" width="14.75" style="33" customWidth="1"/>
    <col min="6412" max="6412" width="4.625" style="33" customWidth="1"/>
    <col min="6413" max="6413" width="3.625" style="33" customWidth="1"/>
    <col min="6414" max="6414" width="9" style="33"/>
    <col min="6415" max="6416" width="4.625" style="33" customWidth="1"/>
    <col min="6417" max="6417" width="3.625" style="33" customWidth="1"/>
    <col min="6418" max="6418" width="9" style="33"/>
    <col min="6419" max="6420" width="4.625" style="33" customWidth="1"/>
    <col min="6421" max="6421" width="3.625" style="33" customWidth="1"/>
    <col min="6422" max="6422" width="9" style="33"/>
    <col min="6423" max="6424" width="4.625" style="33" customWidth="1"/>
    <col min="6425" max="6425" width="3.625" style="33" customWidth="1"/>
    <col min="6426" max="6426" width="9" style="33"/>
    <col min="6427" max="6427" width="4.625" style="33" customWidth="1"/>
    <col min="6428" max="6428" width="5.75" style="33" customWidth="1"/>
    <col min="6429" max="6646" width="9" style="33"/>
    <col min="6647" max="6647" width="11.875" style="33" bestFit="1" customWidth="1"/>
    <col min="6648" max="6648" width="9" style="33"/>
    <col min="6649" max="6649" width="4.625" style="33" customWidth="1"/>
    <col min="6650" max="6650" width="7.375" style="33" bestFit="1" customWidth="1"/>
    <col min="6651" max="6651" width="10.875" style="33" customWidth="1"/>
    <col min="6652" max="6652" width="3.75" style="33" bestFit="1" customWidth="1"/>
    <col min="6653" max="6653" width="7.25" style="33" customWidth="1"/>
    <col min="6654" max="6654" width="3.75" style="33" bestFit="1" customWidth="1"/>
    <col min="6655" max="6655" width="7.25" style="33" customWidth="1"/>
    <col min="6656" max="6656" width="17.125" style="33" bestFit="1" customWidth="1"/>
    <col min="6657" max="6657" width="8.125" style="33" customWidth="1"/>
    <col min="6658" max="6658" width="11.875" style="33" customWidth="1"/>
    <col min="6659" max="6659" width="9" style="33"/>
    <col min="6660" max="6660" width="4.75" style="33" customWidth="1"/>
    <col min="6661" max="6661" width="11" style="33" customWidth="1"/>
    <col min="6662" max="6662" width="10.875" style="33" customWidth="1"/>
    <col min="6663" max="6663" width="3.625" style="33" customWidth="1"/>
    <col min="6664" max="6664" width="7.25" style="33" customWidth="1"/>
    <col min="6665" max="6665" width="3.625" style="33" customWidth="1"/>
    <col min="6666" max="6666" width="7.375" style="33" customWidth="1"/>
    <col min="6667" max="6667" width="14.75" style="33" customWidth="1"/>
    <col min="6668" max="6668" width="4.625" style="33" customWidth="1"/>
    <col min="6669" max="6669" width="3.625" style="33" customWidth="1"/>
    <col min="6670" max="6670" width="9" style="33"/>
    <col min="6671" max="6672" width="4.625" style="33" customWidth="1"/>
    <col min="6673" max="6673" width="3.625" style="33" customWidth="1"/>
    <col min="6674" max="6674" width="9" style="33"/>
    <col min="6675" max="6676" width="4.625" style="33" customWidth="1"/>
    <col min="6677" max="6677" width="3.625" style="33" customWidth="1"/>
    <col min="6678" max="6678" width="9" style="33"/>
    <col min="6679" max="6680" width="4.625" style="33" customWidth="1"/>
    <col min="6681" max="6681" width="3.625" style="33" customWidth="1"/>
    <col min="6682" max="6682" width="9" style="33"/>
    <col min="6683" max="6683" width="4.625" style="33" customWidth="1"/>
    <col min="6684" max="6684" width="5.75" style="33" customWidth="1"/>
    <col min="6685" max="6902" width="9" style="33"/>
    <col min="6903" max="6903" width="11.875" style="33" bestFit="1" customWidth="1"/>
    <col min="6904" max="6904" width="9" style="33"/>
    <col min="6905" max="6905" width="4.625" style="33" customWidth="1"/>
    <col min="6906" max="6906" width="7.375" style="33" bestFit="1" customWidth="1"/>
    <col min="6907" max="6907" width="10.875" style="33" customWidth="1"/>
    <col min="6908" max="6908" width="3.75" style="33" bestFit="1" customWidth="1"/>
    <col min="6909" max="6909" width="7.25" style="33" customWidth="1"/>
    <col min="6910" max="6910" width="3.75" style="33" bestFit="1" customWidth="1"/>
    <col min="6911" max="6911" width="7.25" style="33" customWidth="1"/>
    <col min="6912" max="6912" width="17.125" style="33" bestFit="1" customWidth="1"/>
    <col min="6913" max="6913" width="8.125" style="33" customWidth="1"/>
    <col min="6914" max="6914" width="11.875" style="33" customWidth="1"/>
    <col min="6915" max="6915" width="9" style="33"/>
    <col min="6916" max="6916" width="4.75" style="33" customWidth="1"/>
    <col min="6917" max="6917" width="11" style="33" customWidth="1"/>
    <col min="6918" max="6918" width="10.875" style="33" customWidth="1"/>
    <col min="6919" max="6919" width="3.625" style="33" customWidth="1"/>
    <col min="6920" max="6920" width="7.25" style="33" customWidth="1"/>
    <col min="6921" max="6921" width="3.625" style="33" customWidth="1"/>
    <col min="6922" max="6922" width="7.375" style="33" customWidth="1"/>
    <col min="6923" max="6923" width="14.75" style="33" customWidth="1"/>
    <col min="6924" max="6924" width="4.625" style="33" customWidth="1"/>
    <col min="6925" max="6925" width="3.625" style="33" customWidth="1"/>
    <col min="6926" max="6926" width="9" style="33"/>
    <col min="6927" max="6928" width="4.625" style="33" customWidth="1"/>
    <col min="6929" max="6929" width="3.625" style="33" customWidth="1"/>
    <col min="6930" max="6930" width="9" style="33"/>
    <col min="6931" max="6932" width="4.625" style="33" customWidth="1"/>
    <col min="6933" max="6933" width="3.625" style="33" customWidth="1"/>
    <col min="6934" max="6934" width="9" style="33"/>
    <col min="6935" max="6936" width="4.625" style="33" customWidth="1"/>
    <col min="6937" max="6937" width="3.625" style="33" customWidth="1"/>
    <col min="6938" max="6938" width="9" style="33"/>
    <col min="6939" max="6939" width="4.625" style="33" customWidth="1"/>
    <col min="6940" max="6940" width="5.75" style="33" customWidth="1"/>
    <col min="6941" max="7158" width="9" style="33"/>
    <col min="7159" max="7159" width="11.875" style="33" bestFit="1" customWidth="1"/>
    <col min="7160" max="7160" width="9" style="33"/>
    <col min="7161" max="7161" width="4.625" style="33" customWidth="1"/>
    <col min="7162" max="7162" width="7.375" style="33" bestFit="1" customWidth="1"/>
    <col min="7163" max="7163" width="10.875" style="33" customWidth="1"/>
    <col min="7164" max="7164" width="3.75" style="33" bestFit="1" customWidth="1"/>
    <col min="7165" max="7165" width="7.25" style="33" customWidth="1"/>
    <col min="7166" max="7166" width="3.75" style="33" bestFit="1" customWidth="1"/>
    <col min="7167" max="7167" width="7.25" style="33" customWidth="1"/>
    <col min="7168" max="7168" width="17.125" style="33" bestFit="1" customWidth="1"/>
    <col min="7169" max="7169" width="8.125" style="33" customWidth="1"/>
    <col min="7170" max="7170" width="11.875" style="33" customWidth="1"/>
    <col min="7171" max="7171" width="9" style="33"/>
    <col min="7172" max="7172" width="4.75" style="33" customWidth="1"/>
    <col min="7173" max="7173" width="11" style="33" customWidth="1"/>
    <col min="7174" max="7174" width="10.875" style="33" customWidth="1"/>
    <col min="7175" max="7175" width="3.625" style="33" customWidth="1"/>
    <col min="7176" max="7176" width="7.25" style="33" customWidth="1"/>
    <col min="7177" max="7177" width="3.625" style="33" customWidth="1"/>
    <col min="7178" max="7178" width="7.375" style="33" customWidth="1"/>
    <col min="7179" max="7179" width="14.75" style="33" customWidth="1"/>
    <col min="7180" max="7180" width="4.625" style="33" customWidth="1"/>
    <col min="7181" max="7181" width="3.625" style="33" customWidth="1"/>
    <col min="7182" max="7182" width="9" style="33"/>
    <col min="7183" max="7184" width="4.625" style="33" customWidth="1"/>
    <col min="7185" max="7185" width="3.625" style="33" customWidth="1"/>
    <col min="7186" max="7186" width="9" style="33"/>
    <col min="7187" max="7188" width="4.625" style="33" customWidth="1"/>
    <col min="7189" max="7189" width="3.625" style="33" customWidth="1"/>
    <col min="7190" max="7190" width="9" style="33"/>
    <col min="7191" max="7192" width="4.625" style="33" customWidth="1"/>
    <col min="7193" max="7193" width="3.625" style="33" customWidth="1"/>
    <col min="7194" max="7194" width="9" style="33"/>
    <col min="7195" max="7195" width="4.625" style="33" customWidth="1"/>
    <col min="7196" max="7196" width="5.75" style="33" customWidth="1"/>
    <col min="7197" max="7414" width="9" style="33"/>
    <col min="7415" max="7415" width="11.875" style="33" bestFit="1" customWidth="1"/>
    <col min="7416" max="7416" width="9" style="33"/>
    <col min="7417" max="7417" width="4.625" style="33" customWidth="1"/>
    <col min="7418" max="7418" width="7.375" style="33" bestFit="1" customWidth="1"/>
    <col min="7419" max="7419" width="10.875" style="33" customWidth="1"/>
    <col min="7420" max="7420" width="3.75" style="33" bestFit="1" customWidth="1"/>
    <col min="7421" max="7421" width="7.25" style="33" customWidth="1"/>
    <col min="7422" max="7422" width="3.75" style="33" bestFit="1" customWidth="1"/>
    <col min="7423" max="7423" width="7.25" style="33" customWidth="1"/>
    <col min="7424" max="7424" width="17.125" style="33" bestFit="1" customWidth="1"/>
    <col min="7425" max="7425" width="8.125" style="33" customWidth="1"/>
    <col min="7426" max="7426" width="11.875" style="33" customWidth="1"/>
    <col min="7427" max="7427" width="9" style="33"/>
    <col min="7428" max="7428" width="4.75" style="33" customWidth="1"/>
    <col min="7429" max="7429" width="11" style="33" customWidth="1"/>
    <col min="7430" max="7430" width="10.875" style="33" customWidth="1"/>
    <col min="7431" max="7431" width="3.625" style="33" customWidth="1"/>
    <col min="7432" max="7432" width="7.25" style="33" customWidth="1"/>
    <col min="7433" max="7433" width="3.625" style="33" customWidth="1"/>
    <col min="7434" max="7434" width="7.375" style="33" customWidth="1"/>
    <col min="7435" max="7435" width="14.75" style="33" customWidth="1"/>
    <col min="7436" max="7436" width="4.625" style="33" customWidth="1"/>
    <col min="7437" max="7437" width="3.625" style="33" customWidth="1"/>
    <col min="7438" max="7438" width="9" style="33"/>
    <col min="7439" max="7440" width="4.625" style="33" customWidth="1"/>
    <col min="7441" max="7441" width="3.625" style="33" customWidth="1"/>
    <col min="7442" max="7442" width="9" style="33"/>
    <col min="7443" max="7444" width="4.625" style="33" customWidth="1"/>
    <col min="7445" max="7445" width="3.625" style="33" customWidth="1"/>
    <col min="7446" max="7446" width="9" style="33"/>
    <col min="7447" max="7448" width="4.625" style="33" customWidth="1"/>
    <col min="7449" max="7449" width="3.625" style="33" customWidth="1"/>
    <col min="7450" max="7450" width="9" style="33"/>
    <col min="7451" max="7451" width="4.625" style="33" customWidth="1"/>
    <col min="7452" max="7452" width="5.75" style="33" customWidth="1"/>
    <col min="7453" max="7670" width="9" style="33"/>
    <col min="7671" max="7671" width="11.875" style="33" bestFit="1" customWidth="1"/>
    <col min="7672" max="7672" width="9" style="33"/>
    <col min="7673" max="7673" width="4.625" style="33" customWidth="1"/>
    <col min="7674" max="7674" width="7.375" style="33" bestFit="1" customWidth="1"/>
    <col min="7675" max="7675" width="10.875" style="33" customWidth="1"/>
    <col min="7676" max="7676" width="3.75" style="33" bestFit="1" customWidth="1"/>
    <col min="7677" max="7677" width="7.25" style="33" customWidth="1"/>
    <col min="7678" max="7678" width="3.75" style="33" bestFit="1" customWidth="1"/>
    <col min="7679" max="7679" width="7.25" style="33" customWidth="1"/>
    <col min="7680" max="7680" width="17.125" style="33" bestFit="1" customWidth="1"/>
    <col min="7681" max="7681" width="8.125" style="33" customWidth="1"/>
    <col min="7682" max="7682" width="11.875" style="33" customWidth="1"/>
    <col min="7683" max="7683" width="9" style="33"/>
    <col min="7684" max="7684" width="4.75" style="33" customWidth="1"/>
    <col min="7685" max="7685" width="11" style="33" customWidth="1"/>
    <col min="7686" max="7686" width="10.875" style="33" customWidth="1"/>
    <col min="7687" max="7687" width="3.625" style="33" customWidth="1"/>
    <col min="7688" max="7688" width="7.25" style="33" customWidth="1"/>
    <col min="7689" max="7689" width="3.625" style="33" customWidth="1"/>
    <col min="7690" max="7690" width="7.375" style="33" customWidth="1"/>
    <col min="7691" max="7691" width="14.75" style="33" customWidth="1"/>
    <col min="7692" max="7692" width="4.625" style="33" customWidth="1"/>
    <col min="7693" max="7693" width="3.625" style="33" customWidth="1"/>
    <col min="7694" max="7694" width="9" style="33"/>
    <col min="7695" max="7696" width="4.625" style="33" customWidth="1"/>
    <col min="7697" max="7697" width="3.625" style="33" customWidth="1"/>
    <col min="7698" max="7698" width="9" style="33"/>
    <col min="7699" max="7700" width="4.625" style="33" customWidth="1"/>
    <col min="7701" max="7701" width="3.625" style="33" customWidth="1"/>
    <col min="7702" max="7702" width="9" style="33"/>
    <col min="7703" max="7704" width="4.625" style="33" customWidth="1"/>
    <col min="7705" max="7705" width="3.625" style="33" customWidth="1"/>
    <col min="7706" max="7706" width="9" style="33"/>
    <col min="7707" max="7707" width="4.625" style="33" customWidth="1"/>
    <col min="7708" max="7708" width="5.75" style="33" customWidth="1"/>
    <col min="7709" max="7926" width="9" style="33"/>
    <col min="7927" max="7927" width="11.875" style="33" bestFit="1" customWidth="1"/>
    <col min="7928" max="7928" width="9" style="33"/>
    <col min="7929" max="7929" width="4.625" style="33" customWidth="1"/>
    <col min="7930" max="7930" width="7.375" style="33" bestFit="1" customWidth="1"/>
    <col min="7931" max="7931" width="10.875" style="33" customWidth="1"/>
    <col min="7932" max="7932" width="3.75" style="33" bestFit="1" customWidth="1"/>
    <col min="7933" max="7933" width="7.25" style="33" customWidth="1"/>
    <col min="7934" max="7934" width="3.75" style="33" bestFit="1" customWidth="1"/>
    <col min="7935" max="7935" width="7.25" style="33" customWidth="1"/>
    <col min="7936" max="7936" width="17.125" style="33" bestFit="1" customWidth="1"/>
    <col min="7937" max="7937" width="8.125" style="33" customWidth="1"/>
    <col min="7938" max="7938" width="11.875" style="33" customWidth="1"/>
    <col min="7939" max="7939" width="9" style="33"/>
    <col min="7940" max="7940" width="4.75" style="33" customWidth="1"/>
    <col min="7941" max="7941" width="11" style="33" customWidth="1"/>
    <col min="7942" max="7942" width="10.875" style="33" customWidth="1"/>
    <col min="7943" max="7943" width="3.625" style="33" customWidth="1"/>
    <col min="7944" max="7944" width="7.25" style="33" customWidth="1"/>
    <col min="7945" max="7945" width="3.625" style="33" customWidth="1"/>
    <col min="7946" max="7946" width="7.375" style="33" customWidth="1"/>
    <col min="7947" max="7947" width="14.75" style="33" customWidth="1"/>
    <col min="7948" max="7948" width="4.625" style="33" customWidth="1"/>
    <col min="7949" max="7949" width="3.625" style="33" customWidth="1"/>
    <col min="7950" max="7950" width="9" style="33"/>
    <col min="7951" max="7952" width="4.625" style="33" customWidth="1"/>
    <col min="7953" max="7953" width="3.625" style="33" customWidth="1"/>
    <col min="7954" max="7954" width="9" style="33"/>
    <col min="7955" max="7956" width="4.625" style="33" customWidth="1"/>
    <col min="7957" max="7957" width="3.625" style="33" customWidth="1"/>
    <col min="7958" max="7958" width="9" style="33"/>
    <col min="7959" max="7960" width="4.625" style="33" customWidth="1"/>
    <col min="7961" max="7961" width="3.625" style="33" customWidth="1"/>
    <col min="7962" max="7962" width="9" style="33"/>
    <col min="7963" max="7963" width="4.625" style="33" customWidth="1"/>
    <col min="7964" max="7964" width="5.75" style="33" customWidth="1"/>
    <col min="7965" max="8182" width="9" style="33"/>
    <col min="8183" max="8183" width="11.875" style="33" bestFit="1" customWidth="1"/>
    <col min="8184" max="8184" width="9" style="33"/>
    <col min="8185" max="8185" width="4.625" style="33" customWidth="1"/>
    <col min="8186" max="8186" width="7.375" style="33" bestFit="1" customWidth="1"/>
    <col min="8187" max="8187" width="10.875" style="33" customWidth="1"/>
    <col min="8188" max="8188" width="3.75" style="33" bestFit="1" customWidth="1"/>
    <col min="8189" max="8189" width="7.25" style="33" customWidth="1"/>
    <col min="8190" max="8190" width="3.75" style="33" bestFit="1" customWidth="1"/>
    <col min="8191" max="8191" width="7.25" style="33" customWidth="1"/>
    <col min="8192" max="8192" width="17.125" style="33" bestFit="1" customWidth="1"/>
    <col min="8193" max="8193" width="8.125" style="33" customWidth="1"/>
    <col min="8194" max="8194" width="11.875" style="33" customWidth="1"/>
    <col min="8195" max="8195" width="9" style="33"/>
    <col min="8196" max="8196" width="4.75" style="33" customWidth="1"/>
    <col min="8197" max="8197" width="11" style="33" customWidth="1"/>
    <col min="8198" max="8198" width="10.875" style="33" customWidth="1"/>
    <col min="8199" max="8199" width="3.625" style="33" customWidth="1"/>
    <col min="8200" max="8200" width="7.25" style="33" customWidth="1"/>
    <col min="8201" max="8201" width="3.625" style="33" customWidth="1"/>
    <col min="8202" max="8202" width="7.375" style="33" customWidth="1"/>
    <col min="8203" max="8203" width="14.75" style="33" customWidth="1"/>
    <col min="8204" max="8204" width="4.625" style="33" customWidth="1"/>
    <col min="8205" max="8205" width="3.625" style="33" customWidth="1"/>
    <col min="8206" max="8206" width="9" style="33"/>
    <col min="8207" max="8208" width="4.625" style="33" customWidth="1"/>
    <col min="8209" max="8209" width="3.625" style="33" customWidth="1"/>
    <col min="8210" max="8210" width="9" style="33"/>
    <col min="8211" max="8212" width="4.625" style="33" customWidth="1"/>
    <col min="8213" max="8213" width="3.625" style="33" customWidth="1"/>
    <col min="8214" max="8214" width="9" style="33"/>
    <col min="8215" max="8216" width="4.625" style="33" customWidth="1"/>
    <col min="8217" max="8217" width="3.625" style="33" customWidth="1"/>
    <col min="8218" max="8218" width="9" style="33"/>
    <col min="8219" max="8219" width="4.625" style="33" customWidth="1"/>
    <col min="8220" max="8220" width="5.75" style="33" customWidth="1"/>
    <col min="8221" max="8438" width="9" style="33"/>
    <col min="8439" max="8439" width="11.875" style="33" bestFit="1" customWidth="1"/>
    <col min="8440" max="8440" width="9" style="33"/>
    <col min="8441" max="8441" width="4.625" style="33" customWidth="1"/>
    <col min="8442" max="8442" width="7.375" style="33" bestFit="1" customWidth="1"/>
    <col min="8443" max="8443" width="10.875" style="33" customWidth="1"/>
    <col min="8444" max="8444" width="3.75" style="33" bestFit="1" customWidth="1"/>
    <col min="8445" max="8445" width="7.25" style="33" customWidth="1"/>
    <col min="8446" max="8446" width="3.75" style="33" bestFit="1" customWidth="1"/>
    <col min="8447" max="8447" width="7.25" style="33" customWidth="1"/>
    <col min="8448" max="8448" width="17.125" style="33" bestFit="1" customWidth="1"/>
    <col min="8449" max="8449" width="8.125" style="33" customWidth="1"/>
    <col min="8450" max="8450" width="11.875" style="33" customWidth="1"/>
    <col min="8451" max="8451" width="9" style="33"/>
    <col min="8452" max="8452" width="4.75" style="33" customWidth="1"/>
    <col min="8453" max="8453" width="11" style="33" customWidth="1"/>
    <col min="8454" max="8454" width="10.875" style="33" customWidth="1"/>
    <col min="8455" max="8455" width="3.625" style="33" customWidth="1"/>
    <col min="8456" max="8456" width="7.25" style="33" customWidth="1"/>
    <col min="8457" max="8457" width="3.625" style="33" customWidth="1"/>
    <col min="8458" max="8458" width="7.375" style="33" customWidth="1"/>
    <col min="8459" max="8459" width="14.75" style="33" customWidth="1"/>
    <col min="8460" max="8460" width="4.625" style="33" customWidth="1"/>
    <col min="8461" max="8461" width="3.625" style="33" customWidth="1"/>
    <col min="8462" max="8462" width="9" style="33"/>
    <col min="8463" max="8464" width="4.625" style="33" customWidth="1"/>
    <col min="8465" max="8465" width="3.625" style="33" customWidth="1"/>
    <col min="8466" max="8466" width="9" style="33"/>
    <col min="8467" max="8468" width="4.625" style="33" customWidth="1"/>
    <col min="8469" max="8469" width="3.625" style="33" customWidth="1"/>
    <col min="8470" max="8470" width="9" style="33"/>
    <col min="8471" max="8472" width="4.625" style="33" customWidth="1"/>
    <col min="8473" max="8473" width="3.625" style="33" customWidth="1"/>
    <col min="8474" max="8474" width="9" style="33"/>
    <col min="8475" max="8475" width="4.625" style="33" customWidth="1"/>
    <col min="8476" max="8476" width="5.75" style="33" customWidth="1"/>
    <col min="8477" max="8694" width="9" style="33"/>
    <col min="8695" max="8695" width="11.875" style="33" bestFit="1" customWidth="1"/>
    <col min="8696" max="8696" width="9" style="33"/>
    <col min="8697" max="8697" width="4.625" style="33" customWidth="1"/>
    <col min="8698" max="8698" width="7.375" style="33" bestFit="1" customWidth="1"/>
    <col min="8699" max="8699" width="10.875" style="33" customWidth="1"/>
    <col min="8700" max="8700" width="3.75" style="33" bestFit="1" customWidth="1"/>
    <col min="8701" max="8701" width="7.25" style="33" customWidth="1"/>
    <col min="8702" max="8702" width="3.75" style="33" bestFit="1" customWidth="1"/>
    <col min="8703" max="8703" width="7.25" style="33" customWidth="1"/>
    <col min="8704" max="8704" width="17.125" style="33" bestFit="1" customWidth="1"/>
    <col min="8705" max="8705" width="8.125" style="33" customWidth="1"/>
    <col min="8706" max="8706" width="11.875" style="33" customWidth="1"/>
    <col min="8707" max="8707" width="9" style="33"/>
    <col min="8708" max="8708" width="4.75" style="33" customWidth="1"/>
    <col min="8709" max="8709" width="11" style="33" customWidth="1"/>
    <col min="8710" max="8710" width="10.875" style="33" customWidth="1"/>
    <col min="8711" max="8711" width="3.625" style="33" customWidth="1"/>
    <col min="8712" max="8712" width="7.25" style="33" customWidth="1"/>
    <col min="8713" max="8713" width="3.625" style="33" customWidth="1"/>
    <col min="8714" max="8714" width="7.375" style="33" customWidth="1"/>
    <col min="8715" max="8715" width="14.75" style="33" customWidth="1"/>
    <col min="8716" max="8716" width="4.625" style="33" customWidth="1"/>
    <col min="8717" max="8717" width="3.625" style="33" customWidth="1"/>
    <col min="8718" max="8718" width="9" style="33"/>
    <col min="8719" max="8720" width="4.625" style="33" customWidth="1"/>
    <col min="8721" max="8721" width="3.625" style="33" customWidth="1"/>
    <col min="8722" max="8722" width="9" style="33"/>
    <col min="8723" max="8724" width="4.625" style="33" customWidth="1"/>
    <col min="8725" max="8725" width="3.625" style="33" customWidth="1"/>
    <col min="8726" max="8726" width="9" style="33"/>
    <col min="8727" max="8728" width="4.625" style="33" customWidth="1"/>
    <col min="8729" max="8729" width="3.625" style="33" customWidth="1"/>
    <col min="8730" max="8730" width="9" style="33"/>
    <col min="8731" max="8731" width="4.625" style="33" customWidth="1"/>
    <col min="8732" max="8732" width="5.75" style="33" customWidth="1"/>
    <col min="8733" max="8950" width="9" style="33"/>
    <col min="8951" max="8951" width="11.875" style="33" bestFit="1" customWidth="1"/>
    <col min="8952" max="8952" width="9" style="33"/>
    <col min="8953" max="8953" width="4.625" style="33" customWidth="1"/>
    <col min="8954" max="8954" width="7.375" style="33" bestFit="1" customWidth="1"/>
    <col min="8955" max="8955" width="10.875" style="33" customWidth="1"/>
    <col min="8956" max="8956" width="3.75" style="33" bestFit="1" customWidth="1"/>
    <col min="8957" max="8957" width="7.25" style="33" customWidth="1"/>
    <col min="8958" max="8958" width="3.75" style="33" bestFit="1" customWidth="1"/>
    <col min="8959" max="8959" width="7.25" style="33" customWidth="1"/>
    <col min="8960" max="8960" width="17.125" style="33" bestFit="1" customWidth="1"/>
    <col min="8961" max="8961" width="8.125" style="33" customWidth="1"/>
    <col min="8962" max="8962" width="11.875" style="33" customWidth="1"/>
    <col min="8963" max="8963" width="9" style="33"/>
    <col min="8964" max="8964" width="4.75" style="33" customWidth="1"/>
    <col min="8965" max="8965" width="11" style="33" customWidth="1"/>
    <col min="8966" max="8966" width="10.875" style="33" customWidth="1"/>
    <col min="8967" max="8967" width="3.625" style="33" customWidth="1"/>
    <col min="8968" max="8968" width="7.25" style="33" customWidth="1"/>
    <col min="8969" max="8969" width="3.625" style="33" customWidth="1"/>
    <col min="8970" max="8970" width="7.375" style="33" customWidth="1"/>
    <col min="8971" max="8971" width="14.75" style="33" customWidth="1"/>
    <col min="8972" max="8972" width="4.625" style="33" customWidth="1"/>
    <col min="8973" max="8973" width="3.625" style="33" customWidth="1"/>
    <col min="8974" max="8974" width="9" style="33"/>
    <col min="8975" max="8976" width="4.625" style="33" customWidth="1"/>
    <col min="8977" max="8977" width="3.625" style="33" customWidth="1"/>
    <col min="8978" max="8978" width="9" style="33"/>
    <col min="8979" max="8980" width="4.625" style="33" customWidth="1"/>
    <col min="8981" max="8981" width="3.625" style="33" customWidth="1"/>
    <col min="8982" max="8982" width="9" style="33"/>
    <col min="8983" max="8984" width="4.625" style="33" customWidth="1"/>
    <col min="8985" max="8985" width="3.625" style="33" customWidth="1"/>
    <col min="8986" max="8986" width="9" style="33"/>
    <col min="8987" max="8987" width="4.625" style="33" customWidth="1"/>
    <col min="8988" max="8988" width="5.75" style="33" customWidth="1"/>
    <col min="8989" max="9206" width="9" style="33"/>
    <col min="9207" max="9207" width="11.875" style="33" bestFit="1" customWidth="1"/>
    <col min="9208" max="9208" width="9" style="33"/>
    <col min="9209" max="9209" width="4.625" style="33" customWidth="1"/>
    <col min="9210" max="9210" width="7.375" style="33" bestFit="1" customWidth="1"/>
    <col min="9211" max="9211" width="10.875" style="33" customWidth="1"/>
    <col min="9212" max="9212" width="3.75" style="33" bestFit="1" customWidth="1"/>
    <col min="9213" max="9213" width="7.25" style="33" customWidth="1"/>
    <col min="9214" max="9214" width="3.75" style="33" bestFit="1" customWidth="1"/>
    <col min="9215" max="9215" width="7.25" style="33" customWidth="1"/>
    <col min="9216" max="9216" width="17.125" style="33" bestFit="1" customWidth="1"/>
    <col min="9217" max="9217" width="8.125" style="33" customWidth="1"/>
    <col min="9218" max="9218" width="11.875" style="33" customWidth="1"/>
    <col min="9219" max="9219" width="9" style="33"/>
    <col min="9220" max="9220" width="4.75" style="33" customWidth="1"/>
    <col min="9221" max="9221" width="11" style="33" customWidth="1"/>
    <col min="9222" max="9222" width="10.875" style="33" customWidth="1"/>
    <col min="9223" max="9223" width="3.625" style="33" customWidth="1"/>
    <col min="9224" max="9224" width="7.25" style="33" customWidth="1"/>
    <col min="9225" max="9225" width="3.625" style="33" customWidth="1"/>
    <col min="9226" max="9226" width="7.375" style="33" customWidth="1"/>
    <col min="9227" max="9227" width="14.75" style="33" customWidth="1"/>
    <col min="9228" max="9228" width="4.625" style="33" customWidth="1"/>
    <col min="9229" max="9229" width="3.625" style="33" customWidth="1"/>
    <col min="9230" max="9230" width="9" style="33"/>
    <col min="9231" max="9232" width="4.625" style="33" customWidth="1"/>
    <col min="9233" max="9233" width="3.625" style="33" customWidth="1"/>
    <col min="9234" max="9234" width="9" style="33"/>
    <col min="9235" max="9236" width="4.625" style="33" customWidth="1"/>
    <col min="9237" max="9237" width="3.625" style="33" customWidth="1"/>
    <col min="9238" max="9238" width="9" style="33"/>
    <col min="9239" max="9240" width="4.625" style="33" customWidth="1"/>
    <col min="9241" max="9241" width="3.625" style="33" customWidth="1"/>
    <col min="9242" max="9242" width="9" style="33"/>
    <col min="9243" max="9243" width="4.625" style="33" customWidth="1"/>
    <col min="9244" max="9244" width="5.75" style="33" customWidth="1"/>
    <col min="9245" max="9462" width="9" style="33"/>
    <col min="9463" max="9463" width="11.875" style="33" bestFit="1" customWidth="1"/>
    <col min="9464" max="9464" width="9" style="33"/>
    <col min="9465" max="9465" width="4.625" style="33" customWidth="1"/>
    <col min="9466" max="9466" width="7.375" style="33" bestFit="1" customWidth="1"/>
    <col min="9467" max="9467" width="10.875" style="33" customWidth="1"/>
    <col min="9468" max="9468" width="3.75" style="33" bestFit="1" customWidth="1"/>
    <col min="9469" max="9469" width="7.25" style="33" customWidth="1"/>
    <col min="9470" max="9470" width="3.75" style="33" bestFit="1" customWidth="1"/>
    <col min="9471" max="9471" width="7.25" style="33" customWidth="1"/>
    <col min="9472" max="9472" width="17.125" style="33" bestFit="1" customWidth="1"/>
    <col min="9473" max="9473" width="8.125" style="33" customWidth="1"/>
    <col min="9474" max="9474" width="11.875" style="33" customWidth="1"/>
    <col min="9475" max="9475" width="9" style="33"/>
    <col min="9476" max="9476" width="4.75" style="33" customWidth="1"/>
    <col min="9477" max="9477" width="11" style="33" customWidth="1"/>
    <col min="9478" max="9478" width="10.875" style="33" customWidth="1"/>
    <col min="9479" max="9479" width="3.625" style="33" customWidth="1"/>
    <col min="9480" max="9480" width="7.25" style="33" customWidth="1"/>
    <col min="9481" max="9481" width="3.625" style="33" customWidth="1"/>
    <col min="9482" max="9482" width="7.375" style="33" customWidth="1"/>
    <col min="9483" max="9483" width="14.75" style="33" customWidth="1"/>
    <col min="9484" max="9484" width="4.625" style="33" customWidth="1"/>
    <col min="9485" max="9485" width="3.625" style="33" customWidth="1"/>
    <col min="9486" max="9486" width="9" style="33"/>
    <col min="9487" max="9488" width="4.625" style="33" customWidth="1"/>
    <col min="9489" max="9489" width="3.625" style="33" customWidth="1"/>
    <col min="9490" max="9490" width="9" style="33"/>
    <col min="9491" max="9492" width="4.625" style="33" customWidth="1"/>
    <col min="9493" max="9493" width="3.625" style="33" customWidth="1"/>
    <col min="9494" max="9494" width="9" style="33"/>
    <col min="9495" max="9496" width="4.625" style="33" customWidth="1"/>
    <col min="9497" max="9497" width="3.625" style="33" customWidth="1"/>
    <col min="9498" max="9498" width="9" style="33"/>
    <col min="9499" max="9499" width="4.625" style="33" customWidth="1"/>
    <col min="9500" max="9500" width="5.75" style="33" customWidth="1"/>
    <col min="9501" max="9718" width="9" style="33"/>
    <col min="9719" max="9719" width="11.875" style="33" bestFit="1" customWidth="1"/>
    <col min="9720" max="9720" width="9" style="33"/>
    <col min="9721" max="9721" width="4.625" style="33" customWidth="1"/>
    <col min="9722" max="9722" width="7.375" style="33" bestFit="1" customWidth="1"/>
    <col min="9723" max="9723" width="10.875" style="33" customWidth="1"/>
    <col min="9724" max="9724" width="3.75" style="33" bestFit="1" customWidth="1"/>
    <col min="9725" max="9725" width="7.25" style="33" customWidth="1"/>
    <col min="9726" max="9726" width="3.75" style="33" bestFit="1" customWidth="1"/>
    <col min="9727" max="9727" width="7.25" style="33" customWidth="1"/>
    <col min="9728" max="9728" width="17.125" style="33" bestFit="1" customWidth="1"/>
    <col min="9729" max="9729" width="8.125" style="33" customWidth="1"/>
    <col min="9730" max="9730" width="11.875" style="33" customWidth="1"/>
    <col min="9731" max="9731" width="9" style="33"/>
    <col min="9732" max="9732" width="4.75" style="33" customWidth="1"/>
    <col min="9733" max="9733" width="11" style="33" customWidth="1"/>
    <col min="9734" max="9734" width="10.875" style="33" customWidth="1"/>
    <col min="9735" max="9735" width="3.625" style="33" customWidth="1"/>
    <col min="9736" max="9736" width="7.25" style="33" customWidth="1"/>
    <col min="9737" max="9737" width="3.625" style="33" customWidth="1"/>
    <col min="9738" max="9738" width="7.375" style="33" customWidth="1"/>
    <col min="9739" max="9739" width="14.75" style="33" customWidth="1"/>
    <col min="9740" max="9740" width="4.625" style="33" customWidth="1"/>
    <col min="9741" max="9741" width="3.625" style="33" customWidth="1"/>
    <col min="9742" max="9742" width="9" style="33"/>
    <col min="9743" max="9744" width="4.625" style="33" customWidth="1"/>
    <col min="9745" max="9745" width="3.625" style="33" customWidth="1"/>
    <col min="9746" max="9746" width="9" style="33"/>
    <col min="9747" max="9748" width="4.625" style="33" customWidth="1"/>
    <col min="9749" max="9749" width="3.625" style="33" customWidth="1"/>
    <col min="9750" max="9750" width="9" style="33"/>
    <col min="9751" max="9752" width="4.625" style="33" customWidth="1"/>
    <col min="9753" max="9753" width="3.625" style="33" customWidth="1"/>
    <col min="9754" max="9754" width="9" style="33"/>
    <col min="9755" max="9755" width="4.625" style="33" customWidth="1"/>
    <col min="9756" max="9756" width="5.75" style="33" customWidth="1"/>
    <col min="9757" max="9974" width="9" style="33"/>
    <col min="9975" max="9975" width="11.875" style="33" bestFit="1" customWidth="1"/>
    <col min="9976" max="9976" width="9" style="33"/>
    <col min="9977" max="9977" width="4.625" style="33" customWidth="1"/>
    <col min="9978" max="9978" width="7.375" style="33" bestFit="1" customWidth="1"/>
    <col min="9979" max="9979" width="10.875" style="33" customWidth="1"/>
    <col min="9980" max="9980" width="3.75" style="33" bestFit="1" customWidth="1"/>
    <col min="9981" max="9981" width="7.25" style="33" customWidth="1"/>
    <col min="9982" max="9982" width="3.75" style="33" bestFit="1" customWidth="1"/>
    <col min="9983" max="9983" width="7.25" style="33" customWidth="1"/>
    <col min="9984" max="9984" width="17.125" style="33" bestFit="1" customWidth="1"/>
    <col min="9985" max="9985" width="8.125" style="33" customWidth="1"/>
    <col min="9986" max="9986" width="11.875" style="33" customWidth="1"/>
    <col min="9987" max="9987" width="9" style="33"/>
    <col min="9988" max="9988" width="4.75" style="33" customWidth="1"/>
    <col min="9989" max="9989" width="11" style="33" customWidth="1"/>
    <col min="9990" max="9990" width="10.875" style="33" customWidth="1"/>
    <col min="9991" max="9991" width="3.625" style="33" customWidth="1"/>
    <col min="9992" max="9992" width="7.25" style="33" customWidth="1"/>
    <col min="9993" max="9993" width="3.625" style="33" customWidth="1"/>
    <col min="9994" max="9994" width="7.375" style="33" customWidth="1"/>
    <col min="9995" max="9995" width="14.75" style="33" customWidth="1"/>
    <col min="9996" max="9996" width="4.625" style="33" customWidth="1"/>
    <col min="9997" max="9997" width="3.625" style="33" customWidth="1"/>
    <col min="9998" max="9998" width="9" style="33"/>
    <col min="9999" max="10000" width="4.625" style="33" customWidth="1"/>
    <col min="10001" max="10001" width="3.625" style="33" customWidth="1"/>
    <col min="10002" max="10002" width="9" style="33"/>
    <col min="10003" max="10004" width="4.625" style="33" customWidth="1"/>
    <col min="10005" max="10005" width="3.625" style="33" customWidth="1"/>
    <col min="10006" max="10006" width="9" style="33"/>
    <col min="10007" max="10008" width="4.625" style="33" customWidth="1"/>
    <col min="10009" max="10009" width="3.625" style="33" customWidth="1"/>
    <col min="10010" max="10010" width="9" style="33"/>
    <col min="10011" max="10011" width="4.625" style="33" customWidth="1"/>
    <col min="10012" max="10012" width="5.75" style="33" customWidth="1"/>
    <col min="10013" max="10230" width="9" style="33"/>
    <col min="10231" max="10231" width="11.875" style="33" bestFit="1" customWidth="1"/>
    <col min="10232" max="10232" width="9" style="33"/>
    <col min="10233" max="10233" width="4.625" style="33" customWidth="1"/>
    <col min="10234" max="10234" width="7.375" style="33" bestFit="1" customWidth="1"/>
    <col min="10235" max="10235" width="10.875" style="33" customWidth="1"/>
    <col min="10236" max="10236" width="3.75" style="33" bestFit="1" customWidth="1"/>
    <col min="10237" max="10237" width="7.25" style="33" customWidth="1"/>
    <col min="10238" max="10238" width="3.75" style="33" bestFit="1" customWidth="1"/>
    <col min="10239" max="10239" width="7.25" style="33" customWidth="1"/>
    <col min="10240" max="10240" width="17.125" style="33" bestFit="1" customWidth="1"/>
    <col min="10241" max="10241" width="8.125" style="33" customWidth="1"/>
    <col min="10242" max="10242" width="11.875" style="33" customWidth="1"/>
    <col min="10243" max="10243" width="9" style="33"/>
    <col min="10244" max="10244" width="4.75" style="33" customWidth="1"/>
    <col min="10245" max="10245" width="11" style="33" customWidth="1"/>
    <col min="10246" max="10246" width="10.875" style="33" customWidth="1"/>
    <col min="10247" max="10247" width="3.625" style="33" customWidth="1"/>
    <col min="10248" max="10248" width="7.25" style="33" customWidth="1"/>
    <col min="10249" max="10249" width="3.625" style="33" customWidth="1"/>
    <col min="10250" max="10250" width="7.375" style="33" customWidth="1"/>
    <col min="10251" max="10251" width="14.75" style="33" customWidth="1"/>
    <col min="10252" max="10252" width="4.625" style="33" customWidth="1"/>
    <col min="10253" max="10253" width="3.625" style="33" customWidth="1"/>
    <col min="10254" max="10254" width="9" style="33"/>
    <col min="10255" max="10256" width="4.625" style="33" customWidth="1"/>
    <col min="10257" max="10257" width="3.625" style="33" customWidth="1"/>
    <col min="10258" max="10258" width="9" style="33"/>
    <col min="10259" max="10260" width="4.625" style="33" customWidth="1"/>
    <col min="10261" max="10261" width="3.625" style="33" customWidth="1"/>
    <col min="10262" max="10262" width="9" style="33"/>
    <col min="10263" max="10264" width="4.625" style="33" customWidth="1"/>
    <col min="10265" max="10265" width="3.625" style="33" customWidth="1"/>
    <col min="10266" max="10266" width="9" style="33"/>
    <col min="10267" max="10267" width="4.625" style="33" customWidth="1"/>
    <col min="10268" max="10268" width="5.75" style="33" customWidth="1"/>
    <col min="10269" max="10486" width="9" style="33"/>
    <col min="10487" max="10487" width="11.875" style="33" bestFit="1" customWidth="1"/>
    <col min="10488" max="10488" width="9" style="33"/>
    <col min="10489" max="10489" width="4.625" style="33" customWidth="1"/>
    <col min="10490" max="10490" width="7.375" style="33" bestFit="1" customWidth="1"/>
    <col min="10491" max="10491" width="10.875" style="33" customWidth="1"/>
    <col min="10492" max="10492" width="3.75" style="33" bestFit="1" customWidth="1"/>
    <col min="10493" max="10493" width="7.25" style="33" customWidth="1"/>
    <col min="10494" max="10494" width="3.75" style="33" bestFit="1" customWidth="1"/>
    <col min="10495" max="10495" width="7.25" style="33" customWidth="1"/>
    <col min="10496" max="10496" width="17.125" style="33" bestFit="1" customWidth="1"/>
    <col min="10497" max="10497" width="8.125" style="33" customWidth="1"/>
    <col min="10498" max="10498" width="11.875" style="33" customWidth="1"/>
    <col min="10499" max="10499" width="9" style="33"/>
    <col min="10500" max="10500" width="4.75" style="33" customWidth="1"/>
    <col min="10501" max="10501" width="11" style="33" customWidth="1"/>
    <col min="10502" max="10502" width="10.875" style="33" customWidth="1"/>
    <col min="10503" max="10503" width="3.625" style="33" customWidth="1"/>
    <col min="10504" max="10504" width="7.25" style="33" customWidth="1"/>
    <col min="10505" max="10505" width="3.625" style="33" customWidth="1"/>
    <col min="10506" max="10506" width="7.375" style="33" customWidth="1"/>
    <col min="10507" max="10507" width="14.75" style="33" customWidth="1"/>
    <col min="10508" max="10508" width="4.625" style="33" customWidth="1"/>
    <col min="10509" max="10509" width="3.625" style="33" customWidth="1"/>
    <col min="10510" max="10510" width="9" style="33"/>
    <col min="10511" max="10512" width="4.625" style="33" customWidth="1"/>
    <col min="10513" max="10513" width="3.625" style="33" customWidth="1"/>
    <col min="10514" max="10514" width="9" style="33"/>
    <col min="10515" max="10516" width="4.625" style="33" customWidth="1"/>
    <col min="10517" max="10517" width="3.625" style="33" customWidth="1"/>
    <col min="10518" max="10518" width="9" style="33"/>
    <col min="10519" max="10520" width="4.625" style="33" customWidth="1"/>
    <col min="10521" max="10521" width="3.625" style="33" customWidth="1"/>
    <col min="10522" max="10522" width="9" style="33"/>
    <col min="10523" max="10523" width="4.625" style="33" customWidth="1"/>
    <col min="10524" max="10524" width="5.75" style="33" customWidth="1"/>
    <col min="10525" max="10742" width="9" style="33"/>
    <col min="10743" max="10743" width="11.875" style="33" bestFit="1" customWidth="1"/>
    <col min="10744" max="10744" width="9" style="33"/>
    <col min="10745" max="10745" width="4.625" style="33" customWidth="1"/>
    <col min="10746" max="10746" width="7.375" style="33" bestFit="1" customWidth="1"/>
    <col min="10747" max="10747" width="10.875" style="33" customWidth="1"/>
    <col min="10748" max="10748" width="3.75" style="33" bestFit="1" customWidth="1"/>
    <col min="10749" max="10749" width="7.25" style="33" customWidth="1"/>
    <col min="10750" max="10750" width="3.75" style="33" bestFit="1" customWidth="1"/>
    <col min="10751" max="10751" width="7.25" style="33" customWidth="1"/>
    <col min="10752" max="10752" width="17.125" style="33" bestFit="1" customWidth="1"/>
    <col min="10753" max="10753" width="8.125" style="33" customWidth="1"/>
    <col min="10754" max="10754" width="11.875" style="33" customWidth="1"/>
    <col min="10755" max="10755" width="9" style="33"/>
    <col min="10756" max="10756" width="4.75" style="33" customWidth="1"/>
    <col min="10757" max="10757" width="11" style="33" customWidth="1"/>
    <col min="10758" max="10758" width="10.875" style="33" customWidth="1"/>
    <col min="10759" max="10759" width="3.625" style="33" customWidth="1"/>
    <col min="10760" max="10760" width="7.25" style="33" customWidth="1"/>
    <col min="10761" max="10761" width="3.625" style="33" customWidth="1"/>
    <col min="10762" max="10762" width="7.375" style="33" customWidth="1"/>
    <col min="10763" max="10763" width="14.75" style="33" customWidth="1"/>
    <col min="10764" max="10764" width="4.625" style="33" customWidth="1"/>
    <col min="10765" max="10765" width="3.625" style="33" customWidth="1"/>
    <col min="10766" max="10766" width="9" style="33"/>
    <col min="10767" max="10768" width="4.625" style="33" customWidth="1"/>
    <col min="10769" max="10769" width="3.625" style="33" customWidth="1"/>
    <col min="10770" max="10770" width="9" style="33"/>
    <col min="10771" max="10772" width="4.625" style="33" customWidth="1"/>
    <col min="10773" max="10773" width="3.625" style="33" customWidth="1"/>
    <col min="10774" max="10774" width="9" style="33"/>
    <col min="10775" max="10776" width="4.625" style="33" customWidth="1"/>
    <col min="10777" max="10777" width="3.625" style="33" customWidth="1"/>
    <col min="10778" max="10778" width="9" style="33"/>
    <col min="10779" max="10779" width="4.625" style="33" customWidth="1"/>
    <col min="10780" max="10780" width="5.75" style="33" customWidth="1"/>
    <col min="10781" max="10998" width="9" style="33"/>
    <col min="10999" max="10999" width="11.875" style="33" bestFit="1" customWidth="1"/>
    <col min="11000" max="11000" width="9" style="33"/>
    <col min="11001" max="11001" width="4.625" style="33" customWidth="1"/>
    <col min="11002" max="11002" width="7.375" style="33" bestFit="1" customWidth="1"/>
    <col min="11003" max="11003" width="10.875" style="33" customWidth="1"/>
    <col min="11004" max="11004" width="3.75" style="33" bestFit="1" customWidth="1"/>
    <col min="11005" max="11005" width="7.25" style="33" customWidth="1"/>
    <col min="11006" max="11006" width="3.75" style="33" bestFit="1" customWidth="1"/>
    <col min="11007" max="11007" width="7.25" style="33" customWidth="1"/>
    <col min="11008" max="11008" width="17.125" style="33" bestFit="1" customWidth="1"/>
    <col min="11009" max="11009" width="8.125" style="33" customWidth="1"/>
    <col min="11010" max="11010" width="11.875" style="33" customWidth="1"/>
    <col min="11011" max="11011" width="9" style="33"/>
    <col min="11012" max="11012" width="4.75" style="33" customWidth="1"/>
    <col min="11013" max="11013" width="11" style="33" customWidth="1"/>
    <col min="11014" max="11014" width="10.875" style="33" customWidth="1"/>
    <col min="11015" max="11015" width="3.625" style="33" customWidth="1"/>
    <col min="11016" max="11016" width="7.25" style="33" customWidth="1"/>
    <col min="11017" max="11017" width="3.625" style="33" customWidth="1"/>
    <col min="11018" max="11018" width="7.375" style="33" customWidth="1"/>
    <col min="11019" max="11019" width="14.75" style="33" customWidth="1"/>
    <col min="11020" max="11020" width="4.625" style="33" customWidth="1"/>
    <col min="11021" max="11021" width="3.625" style="33" customWidth="1"/>
    <col min="11022" max="11022" width="9" style="33"/>
    <col min="11023" max="11024" width="4.625" style="33" customWidth="1"/>
    <col min="11025" max="11025" width="3.625" style="33" customWidth="1"/>
    <col min="11026" max="11026" width="9" style="33"/>
    <col min="11027" max="11028" width="4.625" style="33" customWidth="1"/>
    <col min="11029" max="11029" width="3.625" style="33" customWidth="1"/>
    <col min="11030" max="11030" width="9" style="33"/>
    <col min="11031" max="11032" width="4.625" style="33" customWidth="1"/>
    <col min="11033" max="11033" width="3.625" style="33" customWidth="1"/>
    <col min="11034" max="11034" width="9" style="33"/>
    <col min="11035" max="11035" width="4.625" style="33" customWidth="1"/>
    <col min="11036" max="11036" width="5.75" style="33" customWidth="1"/>
    <col min="11037" max="11254" width="9" style="33"/>
    <col min="11255" max="11255" width="11.875" style="33" bestFit="1" customWidth="1"/>
    <col min="11256" max="11256" width="9" style="33"/>
    <col min="11257" max="11257" width="4.625" style="33" customWidth="1"/>
    <col min="11258" max="11258" width="7.375" style="33" bestFit="1" customWidth="1"/>
    <col min="11259" max="11259" width="10.875" style="33" customWidth="1"/>
    <col min="11260" max="11260" width="3.75" style="33" bestFit="1" customWidth="1"/>
    <col min="11261" max="11261" width="7.25" style="33" customWidth="1"/>
    <col min="11262" max="11262" width="3.75" style="33" bestFit="1" customWidth="1"/>
    <col min="11263" max="11263" width="7.25" style="33" customWidth="1"/>
    <col min="11264" max="11264" width="17.125" style="33" bestFit="1" customWidth="1"/>
    <col min="11265" max="11265" width="8.125" style="33" customWidth="1"/>
    <col min="11266" max="11266" width="11.875" style="33" customWidth="1"/>
    <col min="11267" max="11267" width="9" style="33"/>
    <col min="11268" max="11268" width="4.75" style="33" customWidth="1"/>
    <col min="11269" max="11269" width="11" style="33" customWidth="1"/>
    <col min="11270" max="11270" width="10.875" style="33" customWidth="1"/>
    <col min="11271" max="11271" width="3.625" style="33" customWidth="1"/>
    <col min="11272" max="11272" width="7.25" style="33" customWidth="1"/>
    <col min="11273" max="11273" width="3.625" style="33" customWidth="1"/>
    <col min="11274" max="11274" width="7.375" style="33" customWidth="1"/>
    <col min="11275" max="11275" width="14.75" style="33" customWidth="1"/>
    <col min="11276" max="11276" width="4.625" style="33" customWidth="1"/>
    <col min="11277" max="11277" width="3.625" style="33" customWidth="1"/>
    <col min="11278" max="11278" width="9" style="33"/>
    <col min="11279" max="11280" width="4.625" style="33" customWidth="1"/>
    <col min="11281" max="11281" width="3.625" style="33" customWidth="1"/>
    <col min="11282" max="11282" width="9" style="33"/>
    <col min="11283" max="11284" width="4.625" style="33" customWidth="1"/>
    <col min="11285" max="11285" width="3.625" style="33" customWidth="1"/>
    <col min="11286" max="11286" width="9" style="33"/>
    <col min="11287" max="11288" width="4.625" style="33" customWidth="1"/>
    <col min="11289" max="11289" width="3.625" style="33" customWidth="1"/>
    <col min="11290" max="11290" width="9" style="33"/>
    <col min="11291" max="11291" width="4.625" style="33" customWidth="1"/>
    <col min="11292" max="11292" width="5.75" style="33" customWidth="1"/>
    <col min="11293" max="11510" width="9" style="33"/>
    <col min="11511" max="11511" width="11.875" style="33" bestFit="1" customWidth="1"/>
    <col min="11512" max="11512" width="9" style="33"/>
    <col min="11513" max="11513" width="4.625" style="33" customWidth="1"/>
    <col min="11514" max="11514" width="7.375" style="33" bestFit="1" customWidth="1"/>
    <col min="11515" max="11515" width="10.875" style="33" customWidth="1"/>
    <col min="11516" max="11516" width="3.75" style="33" bestFit="1" customWidth="1"/>
    <col min="11517" max="11517" width="7.25" style="33" customWidth="1"/>
    <col min="11518" max="11518" width="3.75" style="33" bestFit="1" customWidth="1"/>
    <col min="11519" max="11519" width="7.25" style="33" customWidth="1"/>
    <col min="11520" max="11520" width="17.125" style="33" bestFit="1" customWidth="1"/>
    <col min="11521" max="11521" width="8.125" style="33" customWidth="1"/>
    <col min="11522" max="11522" width="11.875" style="33" customWidth="1"/>
    <col min="11523" max="11523" width="9" style="33"/>
    <col min="11524" max="11524" width="4.75" style="33" customWidth="1"/>
    <col min="11525" max="11525" width="11" style="33" customWidth="1"/>
    <col min="11526" max="11526" width="10.875" style="33" customWidth="1"/>
    <col min="11527" max="11527" width="3.625" style="33" customWidth="1"/>
    <col min="11528" max="11528" width="7.25" style="33" customWidth="1"/>
    <col min="11529" max="11529" width="3.625" style="33" customWidth="1"/>
    <col min="11530" max="11530" width="7.375" style="33" customWidth="1"/>
    <col min="11531" max="11531" width="14.75" style="33" customWidth="1"/>
    <col min="11532" max="11532" width="4.625" style="33" customWidth="1"/>
    <col min="11533" max="11533" width="3.625" style="33" customWidth="1"/>
    <col min="11534" max="11534" width="9" style="33"/>
    <col min="11535" max="11536" width="4.625" style="33" customWidth="1"/>
    <col min="11537" max="11537" width="3.625" style="33" customWidth="1"/>
    <col min="11538" max="11538" width="9" style="33"/>
    <col min="11539" max="11540" width="4.625" style="33" customWidth="1"/>
    <col min="11541" max="11541" width="3.625" style="33" customWidth="1"/>
    <col min="11542" max="11542" width="9" style="33"/>
    <col min="11543" max="11544" width="4.625" style="33" customWidth="1"/>
    <col min="11545" max="11545" width="3.625" style="33" customWidth="1"/>
    <col min="11546" max="11546" width="9" style="33"/>
    <col min="11547" max="11547" width="4.625" style="33" customWidth="1"/>
    <col min="11548" max="11548" width="5.75" style="33" customWidth="1"/>
    <col min="11549" max="11766" width="9" style="33"/>
    <col min="11767" max="11767" width="11.875" style="33" bestFit="1" customWidth="1"/>
    <col min="11768" max="11768" width="9" style="33"/>
    <col min="11769" max="11769" width="4.625" style="33" customWidth="1"/>
    <col min="11770" max="11770" width="7.375" style="33" bestFit="1" customWidth="1"/>
    <col min="11771" max="11771" width="10.875" style="33" customWidth="1"/>
    <col min="11772" max="11772" width="3.75" style="33" bestFit="1" customWidth="1"/>
    <col min="11773" max="11773" width="7.25" style="33" customWidth="1"/>
    <col min="11774" max="11774" width="3.75" style="33" bestFit="1" customWidth="1"/>
    <col min="11775" max="11775" width="7.25" style="33" customWidth="1"/>
    <col min="11776" max="11776" width="17.125" style="33" bestFit="1" customWidth="1"/>
    <col min="11777" max="11777" width="8.125" style="33" customWidth="1"/>
    <col min="11778" max="11778" width="11.875" style="33" customWidth="1"/>
    <col min="11779" max="11779" width="9" style="33"/>
    <col min="11780" max="11780" width="4.75" style="33" customWidth="1"/>
    <col min="11781" max="11781" width="11" style="33" customWidth="1"/>
    <col min="11782" max="11782" width="10.875" style="33" customWidth="1"/>
    <col min="11783" max="11783" width="3.625" style="33" customWidth="1"/>
    <col min="11784" max="11784" width="7.25" style="33" customWidth="1"/>
    <col min="11785" max="11785" width="3.625" style="33" customWidth="1"/>
    <col min="11786" max="11786" width="7.375" style="33" customWidth="1"/>
    <col min="11787" max="11787" width="14.75" style="33" customWidth="1"/>
    <col min="11788" max="11788" width="4.625" style="33" customWidth="1"/>
    <col min="11789" max="11789" width="3.625" style="33" customWidth="1"/>
    <col min="11790" max="11790" width="9" style="33"/>
    <col min="11791" max="11792" width="4.625" style="33" customWidth="1"/>
    <col min="11793" max="11793" width="3.625" style="33" customWidth="1"/>
    <col min="11794" max="11794" width="9" style="33"/>
    <col min="11795" max="11796" width="4.625" style="33" customWidth="1"/>
    <col min="11797" max="11797" width="3.625" style="33" customWidth="1"/>
    <col min="11798" max="11798" width="9" style="33"/>
    <col min="11799" max="11800" width="4.625" style="33" customWidth="1"/>
    <col min="11801" max="11801" width="3.625" style="33" customWidth="1"/>
    <col min="11802" max="11802" width="9" style="33"/>
    <col min="11803" max="11803" width="4.625" style="33" customWidth="1"/>
    <col min="11804" max="11804" width="5.75" style="33" customWidth="1"/>
    <col min="11805" max="12022" width="9" style="33"/>
    <col min="12023" max="12023" width="11.875" style="33" bestFit="1" customWidth="1"/>
    <col min="12024" max="12024" width="9" style="33"/>
    <col min="12025" max="12025" width="4.625" style="33" customWidth="1"/>
    <col min="12026" max="12026" width="7.375" style="33" bestFit="1" customWidth="1"/>
    <col min="12027" max="12027" width="10.875" style="33" customWidth="1"/>
    <col min="12028" max="12028" width="3.75" style="33" bestFit="1" customWidth="1"/>
    <col min="12029" max="12029" width="7.25" style="33" customWidth="1"/>
    <col min="12030" max="12030" width="3.75" style="33" bestFit="1" customWidth="1"/>
    <col min="12031" max="12031" width="7.25" style="33" customWidth="1"/>
    <col min="12032" max="12032" width="17.125" style="33" bestFit="1" customWidth="1"/>
    <col min="12033" max="12033" width="8.125" style="33" customWidth="1"/>
    <col min="12034" max="12034" width="11.875" style="33" customWidth="1"/>
    <col min="12035" max="12035" width="9" style="33"/>
    <col min="12036" max="12036" width="4.75" style="33" customWidth="1"/>
    <col min="12037" max="12037" width="11" style="33" customWidth="1"/>
    <col min="12038" max="12038" width="10.875" style="33" customWidth="1"/>
    <col min="12039" max="12039" width="3.625" style="33" customWidth="1"/>
    <col min="12040" max="12040" width="7.25" style="33" customWidth="1"/>
    <col min="12041" max="12041" width="3.625" style="33" customWidth="1"/>
    <col min="12042" max="12042" width="7.375" style="33" customWidth="1"/>
    <col min="12043" max="12043" width="14.75" style="33" customWidth="1"/>
    <col min="12044" max="12044" width="4.625" style="33" customWidth="1"/>
    <col min="12045" max="12045" width="3.625" style="33" customWidth="1"/>
    <col min="12046" max="12046" width="9" style="33"/>
    <col min="12047" max="12048" width="4.625" style="33" customWidth="1"/>
    <col min="12049" max="12049" width="3.625" style="33" customWidth="1"/>
    <col min="12050" max="12050" width="9" style="33"/>
    <col min="12051" max="12052" width="4.625" style="33" customWidth="1"/>
    <col min="12053" max="12053" width="3.625" style="33" customWidth="1"/>
    <col min="12054" max="12054" width="9" style="33"/>
    <col min="12055" max="12056" width="4.625" style="33" customWidth="1"/>
    <col min="12057" max="12057" width="3.625" style="33" customWidth="1"/>
    <col min="12058" max="12058" width="9" style="33"/>
    <col min="12059" max="12059" width="4.625" style="33" customWidth="1"/>
    <col min="12060" max="12060" width="5.75" style="33" customWidth="1"/>
    <col min="12061" max="12278" width="9" style="33"/>
    <col min="12279" max="12279" width="11.875" style="33" bestFit="1" customWidth="1"/>
    <col min="12280" max="12280" width="9" style="33"/>
    <col min="12281" max="12281" width="4.625" style="33" customWidth="1"/>
    <col min="12282" max="12282" width="7.375" style="33" bestFit="1" customWidth="1"/>
    <col min="12283" max="12283" width="10.875" style="33" customWidth="1"/>
    <col min="12284" max="12284" width="3.75" style="33" bestFit="1" customWidth="1"/>
    <col min="12285" max="12285" width="7.25" style="33" customWidth="1"/>
    <col min="12286" max="12286" width="3.75" style="33" bestFit="1" customWidth="1"/>
    <col min="12287" max="12287" width="7.25" style="33" customWidth="1"/>
    <col min="12288" max="12288" width="17.125" style="33" bestFit="1" customWidth="1"/>
    <col min="12289" max="12289" width="8.125" style="33" customWidth="1"/>
    <col min="12290" max="12290" width="11.875" style="33" customWidth="1"/>
    <col min="12291" max="12291" width="9" style="33"/>
    <col min="12292" max="12292" width="4.75" style="33" customWidth="1"/>
    <col min="12293" max="12293" width="11" style="33" customWidth="1"/>
    <col min="12294" max="12294" width="10.875" style="33" customWidth="1"/>
    <col min="12295" max="12295" width="3.625" style="33" customWidth="1"/>
    <col min="12296" max="12296" width="7.25" style="33" customWidth="1"/>
    <col min="12297" max="12297" width="3.625" style="33" customWidth="1"/>
    <col min="12298" max="12298" width="7.375" style="33" customWidth="1"/>
    <col min="12299" max="12299" width="14.75" style="33" customWidth="1"/>
    <col min="12300" max="12300" width="4.625" style="33" customWidth="1"/>
    <col min="12301" max="12301" width="3.625" style="33" customWidth="1"/>
    <col min="12302" max="12302" width="9" style="33"/>
    <col min="12303" max="12304" width="4.625" style="33" customWidth="1"/>
    <col min="12305" max="12305" width="3.625" style="33" customWidth="1"/>
    <col min="12306" max="12306" width="9" style="33"/>
    <col min="12307" max="12308" width="4.625" style="33" customWidth="1"/>
    <col min="12309" max="12309" width="3.625" style="33" customWidth="1"/>
    <col min="12310" max="12310" width="9" style="33"/>
    <col min="12311" max="12312" width="4.625" style="33" customWidth="1"/>
    <col min="12313" max="12313" width="3.625" style="33" customWidth="1"/>
    <col min="12314" max="12314" width="9" style="33"/>
    <col min="12315" max="12315" width="4.625" style="33" customWidth="1"/>
    <col min="12316" max="12316" width="5.75" style="33" customWidth="1"/>
    <col min="12317" max="12534" width="9" style="33"/>
    <col min="12535" max="12535" width="11.875" style="33" bestFit="1" customWidth="1"/>
    <col min="12536" max="12536" width="9" style="33"/>
    <col min="12537" max="12537" width="4.625" style="33" customWidth="1"/>
    <col min="12538" max="12538" width="7.375" style="33" bestFit="1" customWidth="1"/>
    <col min="12539" max="12539" width="10.875" style="33" customWidth="1"/>
    <col min="12540" max="12540" width="3.75" style="33" bestFit="1" customWidth="1"/>
    <col min="12541" max="12541" width="7.25" style="33" customWidth="1"/>
    <col min="12542" max="12542" width="3.75" style="33" bestFit="1" customWidth="1"/>
    <col min="12543" max="12543" width="7.25" style="33" customWidth="1"/>
    <col min="12544" max="12544" width="17.125" style="33" bestFit="1" customWidth="1"/>
    <col min="12545" max="12545" width="8.125" style="33" customWidth="1"/>
    <col min="12546" max="12546" width="11.875" style="33" customWidth="1"/>
    <col min="12547" max="12547" width="9" style="33"/>
    <col min="12548" max="12548" width="4.75" style="33" customWidth="1"/>
    <col min="12549" max="12549" width="11" style="33" customWidth="1"/>
    <col min="12550" max="12550" width="10.875" style="33" customWidth="1"/>
    <col min="12551" max="12551" width="3.625" style="33" customWidth="1"/>
    <col min="12552" max="12552" width="7.25" style="33" customWidth="1"/>
    <col min="12553" max="12553" width="3.625" style="33" customWidth="1"/>
    <col min="12554" max="12554" width="7.375" style="33" customWidth="1"/>
    <col min="12555" max="12555" width="14.75" style="33" customWidth="1"/>
    <col min="12556" max="12556" width="4.625" style="33" customWidth="1"/>
    <col min="12557" max="12557" width="3.625" style="33" customWidth="1"/>
    <col min="12558" max="12558" width="9" style="33"/>
    <col min="12559" max="12560" width="4.625" style="33" customWidth="1"/>
    <col min="12561" max="12561" width="3.625" style="33" customWidth="1"/>
    <col min="12562" max="12562" width="9" style="33"/>
    <col min="12563" max="12564" width="4.625" style="33" customWidth="1"/>
    <col min="12565" max="12565" width="3.625" style="33" customWidth="1"/>
    <col min="12566" max="12566" width="9" style="33"/>
    <col min="12567" max="12568" width="4.625" style="33" customWidth="1"/>
    <col min="12569" max="12569" width="3.625" style="33" customWidth="1"/>
    <col min="12570" max="12570" width="9" style="33"/>
    <col min="12571" max="12571" width="4.625" style="33" customWidth="1"/>
    <col min="12572" max="12572" width="5.75" style="33" customWidth="1"/>
    <col min="12573" max="12790" width="9" style="33"/>
    <col min="12791" max="12791" width="11.875" style="33" bestFit="1" customWidth="1"/>
    <col min="12792" max="12792" width="9" style="33"/>
    <col min="12793" max="12793" width="4.625" style="33" customWidth="1"/>
    <col min="12794" max="12794" width="7.375" style="33" bestFit="1" customWidth="1"/>
    <col min="12795" max="12795" width="10.875" style="33" customWidth="1"/>
    <col min="12796" max="12796" width="3.75" style="33" bestFit="1" customWidth="1"/>
    <col min="12797" max="12797" width="7.25" style="33" customWidth="1"/>
    <col min="12798" max="12798" width="3.75" style="33" bestFit="1" customWidth="1"/>
    <col min="12799" max="12799" width="7.25" style="33" customWidth="1"/>
    <col min="12800" max="12800" width="17.125" style="33" bestFit="1" customWidth="1"/>
    <col min="12801" max="12801" width="8.125" style="33" customWidth="1"/>
    <col min="12802" max="12802" width="11.875" style="33" customWidth="1"/>
    <col min="12803" max="12803" width="9" style="33"/>
    <col min="12804" max="12804" width="4.75" style="33" customWidth="1"/>
    <col min="12805" max="12805" width="11" style="33" customWidth="1"/>
    <col min="12806" max="12806" width="10.875" style="33" customWidth="1"/>
    <col min="12807" max="12807" width="3.625" style="33" customWidth="1"/>
    <col min="12808" max="12808" width="7.25" style="33" customWidth="1"/>
    <col min="12809" max="12809" width="3.625" style="33" customWidth="1"/>
    <col min="12810" max="12810" width="7.375" style="33" customWidth="1"/>
    <col min="12811" max="12811" width="14.75" style="33" customWidth="1"/>
    <col min="12812" max="12812" width="4.625" style="33" customWidth="1"/>
    <col min="12813" max="12813" width="3.625" style="33" customWidth="1"/>
    <col min="12814" max="12814" width="9" style="33"/>
    <col min="12815" max="12816" width="4.625" style="33" customWidth="1"/>
    <col min="12817" max="12817" width="3.625" style="33" customWidth="1"/>
    <col min="12818" max="12818" width="9" style="33"/>
    <col min="12819" max="12820" width="4.625" style="33" customWidth="1"/>
    <col min="12821" max="12821" width="3.625" style="33" customWidth="1"/>
    <col min="12822" max="12822" width="9" style="33"/>
    <col min="12823" max="12824" width="4.625" style="33" customWidth="1"/>
    <col min="12825" max="12825" width="3.625" style="33" customWidth="1"/>
    <col min="12826" max="12826" width="9" style="33"/>
    <col min="12827" max="12827" width="4.625" style="33" customWidth="1"/>
    <col min="12828" max="12828" width="5.75" style="33" customWidth="1"/>
    <col min="12829" max="13046" width="9" style="33"/>
    <col min="13047" max="13047" width="11.875" style="33" bestFit="1" customWidth="1"/>
    <col min="13048" max="13048" width="9" style="33"/>
    <col min="13049" max="13049" width="4.625" style="33" customWidth="1"/>
    <col min="13050" max="13050" width="7.375" style="33" bestFit="1" customWidth="1"/>
    <col min="13051" max="13051" width="10.875" style="33" customWidth="1"/>
    <col min="13052" max="13052" width="3.75" style="33" bestFit="1" customWidth="1"/>
    <col min="13053" max="13053" width="7.25" style="33" customWidth="1"/>
    <col min="13054" max="13054" width="3.75" style="33" bestFit="1" customWidth="1"/>
    <col min="13055" max="13055" width="7.25" style="33" customWidth="1"/>
    <col min="13056" max="13056" width="17.125" style="33" bestFit="1" customWidth="1"/>
    <col min="13057" max="13057" width="8.125" style="33" customWidth="1"/>
    <col min="13058" max="13058" width="11.875" style="33" customWidth="1"/>
    <col min="13059" max="13059" width="9" style="33"/>
    <col min="13060" max="13060" width="4.75" style="33" customWidth="1"/>
    <col min="13061" max="13061" width="11" style="33" customWidth="1"/>
    <col min="13062" max="13062" width="10.875" style="33" customWidth="1"/>
    <col min="13063" max="13063" width="3.625" style="33" customWidth="1"/>
    <col min="13064" max="13064" width="7.25" style="33" customWidth="1"/>
    <col min="13065" max="13065" width="3.625" style="33" customWidth="1"/>
    <col min="13066" max="13066" width="7.375" style="33" customWidth="1"/>
    <col min="13067" max="13067" width="14.75" style="33" customWidth="1"/>
    <col min="13068" max="13068" width="4.625" style="33" customWidth="1"/>
    <col min="13069" max="13069" width="3.625" style="33" customWidth="1"/>
    <col min="13070" max="13070" width="9" style="33"/>
    <col min="13071" max="13072" width="4.625" style="33" customWidth="1"/>
    <col min="13073" max="13073" width="3.625" style="33" customWidth="1"/>
    <col min="13074" max="13074" width="9" style="33"/>
    <col min="13075" max="13076" width="4.625" style="33" customWidth="1"/>
    <col min="13077" max="13077" width="3.625" style="33" customWidth="1"/>
    <col min="13078" max="13078" width="9" style="33"/>
    <col min="13079" max="13080" width="4.625" style="33" customWidth="1"/>
    <col min="13081" max="13081" width="3.625" style="33" customWidth="1"/>
    <col min="13082" max="13082" width="9" style="33"/>
    <col min="13083" max="13083" width="4.625" style="33" customWidth="1"/>
    <col min="13084" max="13084" width="5.75" style="33" customWidth="1"/>
    <col min="13085" max="13302" width="9" style="33"/>
    <col min="13303" max="13303" width="11.875" style="33" bestFit="1" customWidth="1"/>
    <col min="13304" max="13304" width="9" style="33"/>
    <col min="13305" max="13305" width="4.625" style="33" customWidth="1"/>
    <col min="13306" max="13306" width="7.375" style="33" bestFit="1" customWidth="1"/>
    <col min="13307" max="13307" width="10.875" style="33" customWidth="1"/>
    <col min="13308" max="13308" width="3.75" style="33" bestFit="1" customWidth="1"/>
    <col min="13309" max="13309" width="7.25" style="33" customWidth="1"/>
    <col min="13310" max="13310" width="3.75" style="33" bestFit="1" customWidth="1"/>
    <col min="13311" max="13311" width="7.25" style="33" customWidth="1"/>
    <col min="13312" max="13312" width="17.125" style="33" bestFit="1" customWidth="1"/>
    <col min="13313" max="13313" width="8.125" style="33" customWidth="1"/>
    <col min="13314" max="13314" width="11.875" style="33" customWidth="1"/>
    <col min="13315" max="13315" width="9" style="33"/>
    <col min="13316" max="13316" width="4.75" style="33" customWidth="1"/>
    <col min="13317" max="13317" width="11" style="33" customWidth="1"/>
    <col min="13318" max="13318" width="10.875" style="33" customWidth="1"/>
    <col min="13319" max="13319" width="3.625" style="33" customWidth="1"/>
    <col min="13320" max="13320" width="7.25" style="33" customWidth="1"/>
    <col min="13321" max="13321" width="3.625" style="33" customWidth="1"/>
    <col min="13322" max="13322" width="7.375" style="33" customWidth="1"/>
    <col min="13323" max="13323" width="14.75" style="33" customWidth="1"/>
    <col min="13324" max="13324" width="4.625" style="33" customWidth="1"/>
    <col min="13325" max="13325" width="3.625" style="33" customWidth="1"/>
    <col min="13326" max="13326" width="9" style="33"/>
    <col min="13327" max="13328" width="4.625" style="33" customWidth="1"/>
    <col min="13329" max="13329" width="3.625" style="33" customWidth="1"/>
    <col min="13330" max="13330" width="9" style="33"/>
    <col min="13331" max="13332" width="4.625" style="33" customWidth="1"/>
    <col min="13333" max="13333" width="3.625" style="33" customWidth="1"/>
    <col min="13334" max="13334" width="9" style="33"/>
    <col min="13335" max="13336" width="4.625" style="33" customWidth="1"/>
    <col min="13337" max="13337" width="3.625" style="33" customWidth="1"/>
    <col min="13338" max="13338" width="9" style="33"/>
    <col min="13339" max="13339" width="4.625" style="33" customWidth="1"/>
    <col min="13340" max="13340" width="5.75" style="33" customWidth="1"/>
    <col min="13341" max="13558" width="9" style="33"/>
    <col min="13559" max="13559" width="11.875" style="33" bestFit="1" customWidth="1"/>
    <col min="13560" max="13560" width="9" style="33"/>
    <col min="13561" max="13561" width="4.625" style="33" customWidth="1"/>
    <col min="13562" max="13562" width="7.375" style="33" bestFit="1" customWidth="1"/>
    <col min="13563" max="13563" width="10.875" style="33" customWidth="1"/>
    <col min="13564" max="13564" width="3.75" style="33" bestFit="1" customWidth="1"/>
    <col min="13565" max="13565" width="7.25" style="33" customWidth="1"/>
    <col min="13566" max="13566" width="3.75" style="33" bestFit="1" customWidth="1"/>
    <col min="13567" max="13567" width="7.25" style="33" customWidth="1"/>
    <col min="13568" max="13568" width="17.125" style="33" bestFit="1" customWidth="1"/>
    <col min="13569" max="13569" width="8.125" style="33" customWidth="1"/>
    <col min="13570" max="13570" width="11.875" style="33" customWidth="1"/>
    <col min="13571" max="13571" width="9" style="33"/>
    <col min="13572" max="13572" width="4.75" style="33" customWidth="1"/>
    <col min="13573" max="13573" width="11" style="33" customWidth="1"/>
    <col min="13574" max="13574" width="10.875" style="33" customWidth="1"/>
    <col min="13575" max="13575" width="3.625" style="33" customWidth="1"/>
    <col min="13576" max="13576" width="7.25" style="33" customWidth="1"/>
    <col min="13577" max="13577" width="3.625" style="33" customWidth="1"/>
    <col min="13578" max="13578" width="7.375" style="33" customWidth="1"/>
    <col min="13579" max="13579" width="14.75" style="33" customWidth="1"/>
    <col min="13580" max="13580" width="4.625" style="33" customWidth="1"/>
    <col min="13581" max="13581" width="3.625" style="33" customWidth="1"/>
    <col min="13582" max="13582" width="9" style="33"/>
    <col min="13583" max="13584" width="4.625" style="33" customWidth="1"/>
    <col min="13585" max="13585" width="3.625" style="33" customWidth="1"/>
    <col min="13586" max="13586" width="9" style="33"/>
    <col min="13587" max="13588" width="4.625" style="33" customWidth="1"/>
    <col min="13589" max="13589" width="3.625" style="33" customWidth="1"/>
    <col min="13590" max="13590" width="9" style="33"/>
    <col min="13591" max="13592" width="4.625" style="33" customWidth="1"/>
    <col min="13593" max="13593" width="3.625" style="33" customWidth="1"/>
    <col min="13594" max="13594" width="9" style="33"/>
    <col min="13595" max="13595" width="4.625" style="33" customWidth="1"/>
    <col min="13596" max="13596" width="5.75" style="33" customWidth="1"/>
    <col min="13597" max="13814" width="9" style="33"/>
    <col min="13815" max="13815" width="11.875" style="33" bestFit="1" customWidth="1"/>
    <col min="13816" max="13816" width="9" style="33"/>
    <col min="13817" max="13817" width="4.625" style="33" customWidth="1"/>
    <col min="13818" max="13818" width="7.375" style="33" bestFit="1" customWidth="1"/>
    <col min="13819" max="13819" width="10.875" style="33" customWidth="1"/>
    <col min="13820" max="13820" width="3.75" style="33" bestFit="1" customWidth="1"/>
    <col min="13821" max="13821" width="7.25" style="33" customWidth="1"/>
    <col min="13822" max="13822" width="3.75" style="33" bestFit="1" customWidth="1"/>
    <col min="13823" max="13823" width="7.25" style="33" customWidth="1"/>
    <col min="13824" max="13824" width="17.125" style="33" bestFit="1" customWidth="1"/>
    <col min="13825" max="13825" width="8.125" style="33" customWidth="1"/>
    <col min="13826" max="13826" width="11.875" style="33" customWidth="1"/>
    <col min="13827" max="13827" width="9" style="33"/>
    <col min="13828" max="13828" width="4.75" style="33" customWidth="1"/>
    <col min="13829" max="13829" width="11" style="33" customWidth="1"/>
    <col min="13830" max="13830" width="10.875" style="33" customWidth="1"/>
    <col min="13831" max="13831" width="3.625" style="33" customWidth="1"/>
    <col min="13832" max="13832" width="7.25" style="33" customWidth="1"/>
    <col min="13833" max="13833" width="3.625" style="33" customWidth="1"/>
    <col min="13834" max="13834" width="7.375" style="33" customWidth="1"/>
    <col min="13835" max="13835" width="14.75" style="33" customWidth="1"/>
    <col min="13836" max="13836" width="4.625" style="33" customWidth="1"/>
    <col min="13837" max="13837" width="3.625" style="33" customWidth="1"/>
    <col min="13838" max="13838" width="9" style="33"/>
    <col min="13839" max="13840" width="4.625" style="33" customWidth="1"/>
    <col min="13841" max="13841" width="3.625" style="33" customWidth="1"/>
    <col min="13842" max="13842" width="9" style="33"/>
    <col min="13843" max="13844" width="4.625" style="33" customWidth="1"/>
    <col min="13845" max="13845" width="3.625" style="33" customWidth="1"/>
    <col min="13846" max="13846" width="9" style="33"/>
    <col min="13847" max="13848" width="4.625" style="33" customWidth="1"/>
    <col min="13849" max="13849" width="3.625" style="33" customWidth="1"/>
    <col min="13850" max="13850" width="9" style="33"/>
    <col min="13851" max="13851" width="4.625" style="33" customWidth="1"/>
    <col min="13852" max="13852" width="5.75" style="33" customWidth="1"/>
    <col min="13853" max="14070" width="9" style="33"/>
    <col min="14071" max="14071" width="11.875" style="33" bestFit="1" customWidth="1"/>
    <col min="14072" max="14072" width="9" style="33"/>
    <col min="14073" max="14073" width="4.625" style="33" customWidth="1"/>
    <col min="14074" max="14074" width="7.375" style="33" bestFit="1" customWidth="1"/>
    <col min="14075" max="14075" width="10.875" style="33" customWidth="1"/>
    <col min="14076" max="14076" width="3.75" style="33" bestFit="1" customWidth="1"/>
    <col min="14077" max="14077" width="7.25" style="33" customWidth="1"/>
    <col min="14078" max="14078" width="3.75" style="33" bestFit="1" customWidth="1"/>
    <col min="14079" max="14079" width="7.25" style="33" customWidth="1"/>
    <col min="14080" max="14080" width="17.125" style="33" bestFit="1" customWidth="1"/>
    <col min="14081" max="14081" width="8.125" style="33" customWidth="1"/>
    <col min="14082" max="14082" width="11.875" style="33" customWidth="1"/>
    <col min="14083" max="14083" width="9" style="33"/>
    <col min="14084" max="14084" width="4.75" style="33" customWidth="1"/>
    <col min="14085" max="14085" width="11" style="33" customWidth="1"/>
    <col min="14086" max="14086" width="10.875" style="33" customWidth="1"/>
    <col min="14087" max="14087" width="3.625" style="33" customWidth="1"/>
    <col min="14088" max="14088" width="7.25" style="33" customWidth="1"/>
    <col min="14089" max="14089" width="3.625" style="33" customWidth="1"/>
    <col min="14090" max="14090" width="7.375" style="33" customWidth="1"/>
    <col min="14091" max="14091" width="14.75" style="33" customWidth="1"/>
    <col min="14092" max="14092" width="4.625" style="33" customWidth="1"/>
    <col min="14093" max="14093" width="3.625" style="33" customWidth="1"/>
    <col min="14094" max="14094" width="9" style="33"/>
    <col min="14095" max="14096" width="4.625" style="33" customWidth="1"/>
    <col min="14097" max="14097" width="3.625" style="33" customWidth="1"/>
    <col min="14098" max="14098" width="9" style="33"/>
    <col min="14099" max="14100" width="4.625" style="33" customWidth="1"/>
    <col min="14101" max="14101" width="3.625" style="33" customWidth="1"/>
    <col min="14102" max="14102" width="9" style="33"/>
    <col min="14103" max="14104" width="4.625" style="33" customWidth="1"/>
    <col min="14105" max="14105" width="3.625" style="33" customWidth="1"/>
    <col min="14106" max="14106" width="9" style="33"/>
    <col min="14107" max="14107" width="4.625" style="33" customWidth="1"/>
    <col min="14108" max="14108" width="5.75" style="33" customWidth="1"/>
    <col min="14109" max="14326" width="9" style="33"/>
    <col min="14327" max="14327" width="11.875" style="33" bestFit="1" customWidth="1"/>
    <col min="14328" max="14328" width="9" style="33"/>
    <col min="14329" max="14329" width="4.625" style="33" customWidth="1"/>
    <col min="14330" max="14330" width="7.375" style="33" bestFit="1" customWidth="1"/>
    <col min="14331" max="14331" width="10.875" style="33" customWidth="1"/>
    <col min="14332" max="14332" width="3.75" style="33" bestFit="1" customWidth="1"/>
    <col min="14333" max="14333" width="7.25" style="33" customWidth="1"/>
    <col min="14334" max="14334" width="3.75" style="33" bestFit="1" customWidth="1"/>
    <col min="14335" max="14335" width="7.25" style="33" customWidth="1"/>
    <col min="14336" max="14336" width="17.125" style="33" bestFit="1" customWidth="1"/>
    <col min="14337" max="14337" width="8.125" style="33" customWidth="1"/>
    <col min="14338" max="14338" width="11.875" style="33" customWidth="1"/>
    <col min="14339" max="14339" width="9" style="33"/>
    <col min="14340" max="14340" width="4.75" style="33" customWidth="1"/>
    <col min="14341" max="14341" width="11" style="33" customWidth="1"/>
    <col min="14342" max="14342" width="10.875" style="33" customWidth="1"/>
    <col min="14343" max="14343" width="3.625" style="33" customWidth="1"/>
    <col min="14344" max="14344" width="7.25" style="33" customWidth="1"/>
    <col min="14345" max="14345" width="3.625" style="33" customWidth="1"/>
    <col min="14346" max="14346" width="7.375" style="33" customWidth="1"/>
    <col min="14347" max="14347" width="14.75" style="33" customWidth="1"/>
    <col min="14348" max="14348" width="4.625" style="33" customWidth="1"/>
    <col min="14349" max="14349" width="3.625" style="33" customWidth="1"/>
    <col min="14350" max="14350" width="9" style="33"/>
    <col min="14351" max="14352" width="4.625" style="33" customWidth="1"/>
    <col min="14353" max="14353" width="3.625" style="33" customWidth="1"/>
    <col min="14354" max="14354" width="9" style="33"/>
    <col min="14355" max="14356" width="4.625" style="33" customWidth="1"/>
    <col min="14357" max="14357" width="3.625" style="33" customWidth="1"/>
    <col min="14358" max="14358" width="9" style="33"/>
    <col min="14359" max="14360" width="4.625" style="33" customWidth="1"/>
    <col min="14361" max="14361" width="3.625" style="33" customWidth="1"/>
    <col min="14362" max="14362" width="9" style="33"/>
    <col min="14363" max="14363" width="4.625" style="33" customWidth="1"/>
    <col min="14364" max="14364" width="5.75" style="33" customWidth="1"/>
    <col min="14365" max="14582" width="9" style="33"/>
    <col min="14583" max="14583" width="11.875" style="33" bestFit="1" customWidth="1"/>
    <col min="14584" max="14584" width="9" style="33"/>
    <col min="14585" max="14585" width="4.625" style="33" customWidth="1"/>
    <col min="14586" max="14586" width="7.375" style="33" bestFit="1" customWidth="1"/>
    <col min="14587" max="14587" width="10.875" style="33" customWidth="1"/>
    <col min="14588" max="14588" width="3.75" style="33" bestFit="1" customWidth="1"/>
    <col min="14589" max="14589" width="7.25" style="33" customWidth="1"/>
    <col min="14590" max="14590" width="3.75" style="33" bestFit="1" customWidth="1"/>
    <col min="14591" max="14591" width="7.25" style="33" customWidth="1"/>
    <col min="14592" max="14592" width="17.125" style="33" bestFit="1" customWidth="1"/>
    <col min="14593" max="14593" width="8.125" style="33" customWidth="1"/>
    <col min="14594" max="14594" width="11.875" style="33" customWidth="1"/>
    <col min="14595" max="14595" width="9" style="33"/>
    <col min="14596" max="14596" width="4.75" style="33" customWidth="1"/>
    <col min="14597" max="14597" width="11" style="33" customWidth="1"/>
    <col min="14598" max="14598" width="10.875" style="33" customWidth="1"/>
    <col min="14599" max="14599" width="3.625" style="33" customWidth="1"/>
    <col min="14600" max="14600" width="7.25" style="33" customWidth="1"/>
    <col min="14601" max="14601" width="3.625" style="33" customWidth="1"/>
    <col min="14602" max="14602" width="7.375" style="33" customWidth="1"/>
    <col min="14603" max="14603" width="14.75" style="33" customWidth="1"/>
    <col min="14604" max="14604" width="4.625" style="33" customWidth="1"/>
    <col min="14605" max="14605" width="3.625" style="33" customWidth="1"/>
    <col min="14606" max="14606" width="9" style="33"/>
    <col min="14607" max="14608" width="4.625" style="33" customWidth="1"/>
    <col min="14609" max="14609" width="3.625" style="33" customWidth="1"/>
    <col min="14610" max="14610" width="9" style="33"/>
    <col min="14611" max="14612" width="4.625" style="33" customWidth="1"/>
    <col min="14613" max="14613" width="3.625" style="33" customWidth="1"/>
    <col min="14614" max="14614" width="9" style="33"/>
    <col min="14615" max="14616" width="4.625" style="33" customWidth="1"/>
    <col min="14617" max="14617" width="3.625" style="33" customWidth="1"/>
    <col min="14618" max="14618" width="9" style="33"/>
    <col min="14619" max="14619" width="4.625" style="33" customWidth="1"/>
    <col min="14620" max="14620" width="5.75" style="33" customWidth="1"/>
    <col min="14621" max="14838" width="9" style="33"/>
    <col min="14839" max="14839" width="11.875" style="33" bestFit="1" customWidth="1"/>
    <col min="14840" max="14840" width="9" style="33"/>
    <col min="14841" max="14841" width="4.625" style="33" customWidth="1"/>
    <col min="14842" max="14842" width="7.375" style="33" bestFit="1" customWidth="1"/>
    <col min="14843" max="14843" width="10.875" style="33" customWidth="1"/>
    <col min="14844" max="14844" width="3.75" style="33" bestFit="1" customWidth="1"/>
    <col min="14845" max="14845" width="7.25" style="33" customWidth="1"/>
    <col min="14846" max="14846" width="3.75" style="33" bestFit="1" customWidth="1"/>
    <col min="14847" max="14847" width="7.25" style="33" customWidth="1"/>
    <col min="14848" max="14848" width="17.125" style="33" bestFit="1" customWidth="1"/>
    <col min="14849" max="14849" width="8.125" style="33" customWidth="1"/>
    <col min="14850" max="14850" width="11.875" style="33" customWidth="1"/>
    <col min="14851" max="14851" width="9" style="33"/>
    <col min="14852" max="14852" width="4.75" style="33" customWidth="1"/>
    <col min="14853" max="14853" width="11" style="33" customWidth="1"/>
    <col min="14854" max="14854" width="10.875" style="33" customWidth="1"/>
    <col min="14855" max="14855" width="3.625" style="33" customWidth="1"/>
    <col min="14856" max="14856" width="7.25" style="33" customWidth="1"/>
    <col min="14857" max="14857" width="3.625" style="33" customWidth="1"/>
    <col min="14858" max="14858" width="7.375" style="33" customWidth="1"/>
    <col min="14859" max="14859" width="14.75" style="33" customWidth="1"/>
    <col min="14860" max="14860" width="4.625" style="33" customWidth="1"/>
    <col min="14861" max="14861" width="3.625" style="33" customWidth="1"/>
    <col min="14862" max="14862" width="9" style="33"/>
    <col min="14863" max="14864" width="4.625" style="33" customWidth="1"/>
    <col min="14865" max="14865" width="3.625" style="33" customWidth="1"/>
    <col min="14866" max="14866" width="9" style="33"/>
    <col min="14867" max="14868" width="4.625" style="33" customWidth="1"/>
    <col min="14869" max="14869" width="3.625" style="33" customWidth="1"/>
    <col min="14870" max="14870" width="9" style="33"/>
    <col min="14871" max="14872" width="4.625" style="33" customWidth="1"/>
    <col min="14873" max="14873" width="3.625" style="33" customWidth="1"/>
    <col min="14874" max="14874" width="9" style="33"/>
    <col min="14875" max="14875" width="4.625" style="33" customWidth="1"/>
    <col min="14876" max="14876" width="5.75" style="33" customWidth="1"/>
    <col min="14877" max="15094" width="9" style="33"/>
    <col min="15095" max="15095" width="11.875" style="33" bestFit="1" customWidth="1"/>
    <col min="15096" max="15096" width="9" style="33"/>
    <col min="15097" max="15097" width="4.625" style="33" customWidth="1"/>
    <col min="15098" max="15098" width="7.375" style="33" bestFit="1" customWidth="1"/>
    <col min="15099" max="15099" width="10.875" style="33" customWidth="1"/>
    <col min="15100" max="15100" width="3.75" style="33" bestFit="1" customWidth="1"/>
    <col min="15101" max="15101" width="7.25" style="33" customWidth="1"/>
    <col min="15102" max="15102" width="3.75" style="33" bestFit="1" customWidth="1"/>
    <col min="15103" max="15103" width="7.25" style="33" customWidth="1"/>
    <col min="15104" max="15104" width="17.125" style="33" bestFit="1" customWidth="1"/>
    <col min="15105" max="15105" width="8.125" style="33" customWidth="1"/>
    <col min="15106" max="15106" width="11.875" style="33" customWidth="1"/>
    <col min="15107" max="15107" width="9" style="33"/>
    <col min="15108" max="15108" width="4.75" style="33" customWidth="1"/>
    <col min="15109" max="15109" width="11" style="33" customWidth="1"/>
    <col min="15110" max="15110" width="10.875" style="33" customWidth="1"/>
    <col min="15111" max="15111" width="3.625" style="33" customWidth="1"/>
    <col min="15112" max="15112" width="7.25" style="33" customWidth="1"/>
    <col min="15113" max="15113" width="3.625" style="33" customWidth="1"/>
    <col min="15114" max="15114" width="7.375" style="33" customWidth="1"/>
    <col min="15115" max="15115" width="14.75" style="33" customWidth="1"/>
    <col min="15116" max="15116" width="4.625" style="33" customWidth="1"/>
    <col min="15117" max="15117" width="3.625" style="33" customWidth="1"/>
    <col min="15118" max="15118" width="9" style="33"/>
    <col min="15119" max="15120" width="4.625" style="33" customWidth="1"/>
    <col min="15121" max="15121" width="3.625" style="33" customWidth="1"/>
    <col min="15122" max="15122" width="9" style="33"/>
    <col min="15123" max="15124" width="4.625" style="33" customWidth="1"/>
    <col min="15125" max="15125" width="3.625" style="33" customWidth="1"/>
    <col min="15126" max="15126" width="9" style="33"/>
    <col min="15127" max="15128" width="4.625" style="33" customWidth="1"/>
    <col min="15129" max="15129" width="3.625" style="33" customWidth="1"/>
    <col min="15130" max="15130" width="9" style="33"/>
    <col min="15131" max="15131" width="4.625" style="33" customWidth="1"/>
    <col min="15132" max="15132" width="5.75" style="33" customWidth="1"/>
    <col min="15133" max="15350" width="9" style="33"/>
    <col min="15351" max="15351" width="11.875" style="33" bestFit="1" customWidth="1"/>
    <col min="15352" max="15352" width="9" style="33"/>
    <col min="15353" max="15353" width="4.625" style="33" customWidth="1"/>
    <col min="15354" max="15354" width="7.375" style="33" bestFit="1" customWidth="1"/>
    <col min="15355" max="15355" width="10.875" style="33" customWidth="1"/>
    <col min="15356" max="15356" width="3.75" style="33" bestFit="1" customWidth="1"/>
    <col min="15357" max="15357" width="7.25" style="33" customWidth="1"/>
    <col min="15358" max="15358" width="3.75" style="33" bestFit="1" customWidth="1"/>
    <col min="15359" max="15359" width="7.25" style="33" customWidth="1"/>
    <col min="15360" max="15360" width="17.125" style="33" bestFit="1" customWidth="1"/>
    <col min="15361" max="15361" width="8.125" style="33" customWidth="1"/>
    <col min="15362" max="15362" width="11.875" style="33" customWidth="1"/>
    <col min="15363" max="15363" width="9" style="33"/>
    <col min="15364" max="15364" width="4.75" style="33" customWidth="1"/>
    <col min="15365" max="15365" width="11" style="33" customWidth="1"/>
    <col min="15366" max="15366" width="10.875" style="33" customWidth="1"/>
    <col min="15367" max="15367" width="3.625" style="33" customWidth="1"/>
    <col min="15368" max="15368" width="7.25" style="33" customWidth="1"/>
    <col min="15369" max="15369" width="3.625" style="33" customWidth="1"/>
    <col min="15370" max="15370" width="7.375" style="33" customWidth="1"/>
    <col min="15371" max="15371" width="14.75" style="33" customWidth="1"/>
    <col min="15372" max="15372" width="4.625" style="33" customWidth="1"/>
    <col min="15373" max="15373" width="3.625" style="33" customWidth="1"/>
    <col min="15374" max="15374" width="9" style="33"/>
    <col min="15375" max="15376" width="4.625" style="33" customWidth="1"/>
    <col min="15377" max="15377" width="3.625" style="33" customWidth="1"/>
    <col min="15378" max="15378" width="9" style="33"/>
    <col min="15379" max="15380" width="4.625" style="33" customWidth="1"/>
    <col min="15381" max="15381" width="3.625" style="33" customWidth="1"/>
    <col min="15382" max="15382" width="9" style="33"/>
    <col min="15383" max="15384" width="4.625" style="33" customWidth="1"/>
    <col min="15385" max="15385" width="3.625" style="33" customWidth="1"/>
    <col min="15386" max="15386" width="9" style="33"/>
    <col min="15387" max="15387" width="4.625" style="33" customWidth="1"/>
    <col min="15388" max="15388" width="5.75" style="33" customWidth="1"/>
    <col min="15389" max="15606" width="9" style="33"/>
    <col min="15607" max="15607" width="11.875" style="33" bestFit="1" customWidth="1"/>
    <col min="15608" max="15608" width="9" style="33"/>
    <col min="15609" max="15609" width="4.625" style="33" customWidth="1"/>
    <col min="15610" max="15610" width="7.375" style="33" bestFit="1" customWidth="1"/>
    <col min="15611" max="15611" width="10.875" style="33" customWidth="1"/>
    <col min="15612" max="15612" width="3.75" style="33" bestFit="1" customWidth="1"/>
    <col min="15613" max="15613" width="7.25" style="33" customWidth="1"/>
    <col min="15614" max="15614" width="3.75" style="33" bestFit="1" customWidth="1"/>
    <col min="15615" max="15615" width="7.25" style="33" customWidth="1"/>
    <col min="15616" max="15616" width="17.125" style="33" bestFit="1" customWidth="1"/>
    <col min="15617" max="15617" width="8.125" style="33" customWidth="1"/>
    <col min="15618" max="15618" width="11.875" style="33" customWidth="1"/>
    <col min="15619" max="15619" width="9" style="33"/>
    <col min="15620" max="15620" width="4.75" style="33" customWidth="1"/>
    <col min="15621" max="15621" width="11" style="33" customWidth="1"/>
    <col min="15622" max="15622" width="10.875" style="33" customWidth="1"/>
    <col min="15623" max="15623" width="3.625" style="33" customWidth="1"/>
    <col min="15624" max="15624" width="7.25" style="33" customWidth="1"/>
    <col min="15625" max="15625" width="3.625" style="33" customWidth="1"/>
    <col min="15626" max="15626" width="7.375" style="33" customWidth="1"/>
    <col min="15627" max="15627" width="14.75" style="33" customWidth="1"/>
    <col min="15628" max="15628" width="4.625" style="33" customWidth="1"/>
    <col min="15629" max="15629" width="3.625" style="33" customWidth="1"/>
    <col min="15630" max="15630" width="9" style="33"/>
    <col min="15631" max="15632" width="4.625" style="33" customWidth="1"/>
    <col min="15633" max="15633" width="3.625" style="33" customWidth="1"/>
    <col min="15634" max="15634" width="9" style="33"/>
    <col min="15635" max="15636" width="4.625" style="33" customWidth="1"/>
    <col min="15637" max="15637" width="3.625" style="33" customWidth="1"/>
    <col min="15638" max="15638" width="9" style="33"/>
    <col min="15639" max="15640" width="4.625" style="33" customWidth="1"/>
    <col min="15641" max="15641" width="3.625" style="33" customWidth="1"/>
    <col min="15642" max="15642" width="9" style="33"/>
    <col min="15643" max="15643" width="4.625" style="33" customWidth="1"/>
    <col min="15644" max="15644" width="5.75" style="33" customWidth="1"/>
    <col min="15645" max="15862" width="9" style="33"/>
    <col min="15863" max="15863" width="11.875" style="33" bestFit="1" customWidth="1"/>
    <col min="15864" max="15864" width="9" style="33"/>
    <col min="15865" max="15865" width="4.625" style="33" customWidth="1"/>
    <col min="15866" max="15866" width="7.375" style="33" bestFit="1" customWidth="1"/>
    <col min="15867" max="15867" width="10.875" style="33" customWidth="1"/>
    <col min="15868" max="15868" width="3.75" style="33" bestFit="1" customWidth="1"/>
    <col min="15869" max="15869" width="7.25" style="33" customWidth="1"/>
    <col min="15870" max="15870" width="3.75" style="33" bestFit="1" customWidth="1"/>
    <col min="15871" max="15871" width="7.25" style="33" customWidth="1"/>
    <col min="15872" max="15872" width="17.125" style="33" bestFit="1" customWidth="1"/>
    <col min="15873" max="15873" width="8.125" style="33" customWidth="1"/>
    <col min="15874" max="15874" width="11.875" style="33" customWidth="1"/>
    <col min="15875" max="15875" width="9" style="33"/>
    <col min="15876" max="15876" width="4.75" style="33" customWidth="1"/>
    <col min="15877" max="15877" width="11" style="33" customWidth="1"/>
    <col min="15878" max="15878" width="10.875" style="33" customWidth="1"/>
    <col min="15879" max="15879" width="3.625" style="33" customWidth="1"/>
    <col min="15880" max="15880" width="7.25" style="33" customWidth="1"/>
    <col min="15881" max="15881" width="3.625" style="33" customWidth="1"/>
    <col min="15882" max="15882" width="7.375" style="33" customWidth="1"/>
    <col min="15883" max="15883" width="14.75" style="33" customWidth="1"/>
    <col min="15884" max="15884" width="4.625" style="33" customWidth="1"/>
    <col min="15885" max="15885" width="3.625" style="33" customWidth="1"/>
    <col min="15886" max="15886" width="9" style="33"/>
    <col min="15887" max="15888" width="4.625" style="33" customWidth="1"/>
    <col min="15889" max="15889" width="3.625" style="33" customWidth="1"/>
    <col min="15890" max="15890" width="9" style="33"/>
    <col min="15891" max="15892" width="4.625" style="33" customWidth="1"/>
    <col min="15893" max="15893" width="3.625" style="33" customWidth="1"/>
    <col min="15894" max="15894" width="9" style="33"/>
    <col min="15895" max="15896" width="4.625" style="33" customWidth="1"/>
    <col min="15897" max="15897" width="3.625" style="33" customWidth="1"/>
    <col min="15898" max="15898" width="9" style="33"/>
    <col min="15899" max="15899" width="4.625" style="33" customWidth="1"/>
    <col min="15900" max="15900" width="5.75" style="33" customWidth="1"/>
    <col min="15901" max="16118" width="9" style="33"/>
    <col min="16119" max="16119" width="11.875" style="33" bestFit="1" customWidth="1"/>
    <col min="16120" max="16120" width="9" style="33"/>
    <col min="16121" max="16121" width="4.625" style="33" customWidth="1"/>
    <col min="16122" max="16122" width="7.375" style="33" bestFit="1" customWidth="1"/>
    <col min="16123" max="16123" width="10.875" style="33" customWidth="1"/>
    <col min="16124" max="16124" width="3.75" style="33" bestFit="1" customWidth="1"/>
    <col min="16125" max="16125" width="7.25" style="33" customWidth="1"/>
    <col min="16126" max="16126" width="3.75" style="33" bestFit="1" customWidth="1"/>
    <col min="16127" max="16127" width="7.25" style="33" customWidth="1"/>
    <col min="16128" max="16128" width="17.125" style="33" bestFit="1" customWidth="1"/>
    <col min="16129" max="16129" width="8.125" style="33" customWidth="1"/>
    <col min="16130" max="16130" width="11.875" style="33" customWidth="1"/>
    <col min="16131" max="16131" width="9" style="33"/>
    <col min="16132" max="16132" width="4.75" style="33" customWidth="1"/>
    <col min="16133" max="16133" width="11" style="33" customWidth="1"/>
    <col min="16134" max="16134" width="10.875" style="33" customWidth="1"/>
    <col min="16135" max="16135" width="3.625" style="33" customWidth="1"/>
    <col min="16136" max="16136" width="7.25" style="33" customWidth="1"/>
    <col min="16137" max="16137" width="3.625" style="33" customWidth="1"/>
    <col min="16138" max="16138" width="7.375" style="33" customWidth="1"/>
    <col min="16139" max="16139" width="14.75" style="33" customWidth="1"/>
    <col min="16140" max="16140" width="4.625" style="33" customWidth="1"/>
    <col min="16141" max="16141" width="3.625" style="33" customWidth="1"/>
    <col min="16142" max="16142" width="9" style="33"/>
    <col min="16143" max="16144" width="4.625" style="33" customWidth="1"/>
    <col min="16145" max="16145" width="3.625" style="33" customWidth="1"/>
    <col min="16146" max="16146" width="9" style="33"/>
    <col min="16147" max="16148" width="4.625" style="33" customWidth="1"/>
    <col min="16149" max="16149" width="3.625" style="33" customWidth="1"/>
    <col min="16150" max="16150" width="9" style="33"/>
    <col min="16151" max="16152" width="4.625" style="33" customWidth="1"/>
    <col min="16153" max="16153" width="3.625" style="33" customWidth="1"/>
    <col min="16154" max="16154" width="9" style="33"/>
    <col min="16155" max="16155" width="4.625" style="33" customWidth="1"/>
    <col min="16156" max="16156" width="5.75" style="33" customWidth="1"/>
    <col min="16157" max="16384" width="9" style="33"/>
  </cols>
  <sheetData>
    <row r="1" spans="2:23" ht="18.75">
      <c r="B1" s="37"/>
      <c r="C1" s="600" t="s">
        <v>77</v>
      </c>
      <c r="D1" s="600"/>
      <c r="E1" s="600"/>
      <c r="F1" s="600"/>
      <c r="G1" s="600"/>
      <c r="H1" s="600"/>
      <c r="I1" s="600"/>
      <c r="J1" s="600"/>
      <c r="K1" s="37"/>
      <c r="N1" s="363"/>
      <c r="O1" s="364"/>
      <c r="P1" s="284"/>
      <c r="Q1" s="284"/>
      <c r="R1" s="284"/>
      <c r="S1" s="284"/>
      <c r="T1" s="284"/>
      <c r="U1" s="284"/>
      <c r="V1" s="284"/>
      <c r="W1" s="363"/>
    </row>
    <row r="2" spans="2:23" ht="18.75">
      <c r="B2" s="37"/>
      <c r="C2" s="355"/>
      <c r="D2" s="355"/>
      <c r="E2" s="355"/>
      <c r="F2" s="355"/>
      <c r="G2" s="355"/>
      <c r="H2" s="355"/>
      <c r="I2" s="355"/>
      <c r="J2" s="355"/>
      <c r="K2" s="37"/>
      <c r="N2" s="363"/>
      <c r="O2" s="364"/>
      <c r="P2" s="284"/>
      <c r="Q2" s="284"/>
      <c r="R2" s="284"/>
      <c r="S2" s="284"/>
      <c r="T2" s="284"/>
      <c r="U2" s="284"/>
      <c r="V2" s="284"/>
      <c r="W2" s="363"/>
    </row>
    <row r="3" spans="2:23" ht="18.75" customHeight="1">
      <c r="B3" s="601" t="s">
        <v>118</v>
      </c>
      <c r="C3" s="602"/>
      <c r="D3" s="601" t="s">
        <v>119</v>
      </c>
      <c r="E3" s="602"/>
      <c r="F3" s="355"/>
      <c r="G3" s="355"/>
      <c r="H3" s="355"/>
      <c r="I3" s="355"/>
      <c r="J3" s="355"/>
      <c r="K3" s="37"/>
      <c r="N3" s="363"/>
      <c r="O3" s="364"/>
      <c r="P3" s="284"/>
      <c r="Q3" s="284"/>
      <c r="R3" s="284"/>
      <c r="S3" s="284"/>
      <c r="T3" s="284"/>
      <c r="U3" s="284"/>
      <c r="V3" s="284"/>
      <c r="W3" s="363"/>
    </row>
    <row r="4" spans="2:23" ht="18.75">
      <c r="B4" s="603"/>
      <c r="C4" s="604"/>
      <c r="D4" s="603"/>
      <c r="E4" s="604"/>
      <c r="F4" s="355"/>
      <c r="G4" s="355"/>
      <c r="H4" s="355"/>
      <c r="I4" s="355"/>
      <c r="J4" s="355"/>
      <c r="K4" s="37"/>
      <c r="N4" s="363"/>
      <c r="O4" s="364"/>
      <c r="P4" s="284"/>
      <c r="Q4" s="284"/>
      <c r="R4" s="284"/>
      <c r="S4" s="284"/>
      <c r="T4" s="284"/>
      <c r="U4" s="284"/>
      <c r="V4" s="284"/>
      <c r="W4" s="363"/>
    </row>
    <row r="5" spans="2:23" ht="18.75">
      <c r="B5" s="605">
        <v>3498000</v>
      </c>
      <c r="C5" s="606"/>
      <c r="D5" s="605">
        <v>3180000</v>
      </c>
      <c r="E5" s="606"/>
      <c r="F5" s="355"/>
      <c r="G5" s="355"/>
      <c r="H5" s="355"/>
      <c r="I5" s="355"/>
      <c r="J5" s="355"/>
      <c r="K5" s="37"/>
      <c r="N5" s="363"/>
      <c r="O5" s="364"/>
      <c r="P5" s="284"/>
      <c r="Q5" s="284"/>
      <c r="R5" s="284"/>
      <c r="S5" s="284"/>
      <c r="T5" s="284"/>
      <c r="U5" s="284"/>
      <c r="V5" s="284"/>
      <c r="W5" s="363"/>
    </row>
    <row r="6" spans="2:23" ht="17.25" customHeight="1">
      <c r="B6" s="607"/>
      <c r="C6" s="608"/>
      <c r="D6" s="607"/>
      <c r="E6" s="608"/>
      <c r="H6" s="31"/>
      <c r="I6" s="31"/>
      <c r="J6" s="31"/>
      <c r="K6" s="31"/>
      <c r="N6" s="351"/>
      <c r="O6" s="351"/>
      <c r="Q6" s="32"/>
      <c r="T6" s="32"/>
      <c r="U6" s="32"/>
      <c r="V6" s="32"/>
      <c r="W6" s="32"/>
    </row>
    <row r="7" spans="2:23" ht="17.25" customHeight="1">
      <c r="B7" s="352"/>
      <c r="C7" s="352"/>
      <c r="D7" s="352"/>
      <c r="E7" s="352"/>
      <c r="H7" s="31"/>
      <c r="I7" s="31"/>
      <c r="J7" s="31"/>
      <c r="K7" s="31"/>
      <c r="N7" s="351"/>
      <c r="O7" s="351"/>
      <c r="Q7" s="32"/>
      <c r="T7" s="32"/>
      <c r="U7" s="32"/>
      <c r="V7" s="32"/>
      <c r="W7" s="32"/>
    </row>
    <row r="8" spans="2:23" ht="17.25" customHeight="1">
      <c r="B8" s="564"/>
      <c r="C8" s="564"/>
      <c r="D8" s="564"/>
      <c r="E8" s="564"/>
      <c r="H8" s="31"/>
      <c r="I8" s="31"/>
      <c r="J8" s="31"/>
      <c r="K8" s="31"/>
      <c r="N8" s="351"/>
      <c r="O8" s="351"/>
      <c r="Q8" s="32"/>
      <c r="T8" s="32"/>
      <c r="U8" s="32"/>
      <c r="V8" s="32"/>
      <c r="W8" s="32"/>
    </row>
    <row r="9" spans="2:23" ht="12" customHeight="1">
      <c r="B9" s="565"/>
      <c r="C9" s="565"/>
      <c r="D9" s="565"/>
      <c r="E9" s="565"/>
      <c r="F9" s="35"/>
      <c r="G9" s="35"/>
      <c r="H9" s="36"/>
      <c r="I9" s="35"/>
      <c r="J9" s="35"/>
      <c r="K9" s="35"/>
      <c r="N9" s="32"/>
      <c r="O9" s="32"/>
      <c r="Q9" s="353"/>
      <c r="R9" s="39"/>
      <c r="S9" s="39"/>
      <c r="T9" s="353"/>
      <c r="U9" s="39"/>
      <c r="V9" s="39"/>
      <c r="W9" s="39"/>
    </row>
    <row r="10" spans="2:23" ht="18.75" customHeight="1">
      <c r="B10" s="584" t="s">
        <v>27</v>
      </c>
      <c r="C10" s="594" t="str">
        <f>B3</f>
        <v>業務委託料</v>
      </c>
      <c r="D10" s="590" t="s">
        <v>28</v>
      </c>
      <c r="E10" s="577" t="e">
        <f>#REF!</f>
        <v>#REF!</v>
      </c>
      <c r="F10" s="577" t="s">
        <v>39</v>
      </c>
      <c r="G10" s="540" t="e">
        <f>ROUNDDOWN(B5*E10,-3)</f>
        <v>#REF!</v>
      </c>
      <c r="H10" s="551"/>
      <c r="K10" s="376"/>
      <c r="L10" s="32"/>
      <c r="N10" s="284"/>
      <c r="O10" s="374"/>
      <c r="P10" s="284"/>
      <c r="Q10" s="285"/>
      <c r="R10" s="285"/>
      <c r="S10" s="286"/>
      <c r="T10" s="286"/>
    </row>
    <row r="11" spans="2:23" ht="17.25" customHeight="1">
      <c r="B11" s="585"/>
      <c r="C11" s="595"/>
      <c r="D11" s="591"/>
      <c r="E11" s="578"/>
      <c r="F11" s="578"/>
      <c r="G11" s="542"/>
      <c r="H11" s="575"/>
      <c r="K11" s="376"/>
      <c r="L11" s="32"/>
      <c r="N11" s="284"/>
      <c r="O11" s="374"/>
      <c r="P11" s="284"/>
      <c r="Q11" s="285"/>
      <c r="R11" s="285"/>
      <c r="S11" s="286"/>
      <c r="T11" s="286"/>
    </row>
    <row r="12" spans="2:23" ht="17.25" customHeight="1">
      <c r="B12" s="586"/>
      <c r="C12" s="596"/>
      <c r="D12" s="592"/>
      <c r="E12" s="579"/>
      <c r="F12" s="579"/>
      <c r="G12" s="544"/>
      <c r="H12" s="576"/>
      <c r="K12" s="377"/>
      <c r="L12" s="384"/>
      <c r="N12" s="284"/>
      <c r="O12" s="374"/>
      <c r="P12" s="284"/>
      <c r="Q12" s="285"/>
      <c r="R12" s="285"/>
      <c r="S12" s="286"/>
      <c r="T12" s="286"/>
    </row>
    <row r="13" spans="2:23" ht="13.5" customHeight="1">
      <c r="B13" s="584" t="s">
        <v>29</v>
      </c>
      <c r="C13" s="594" t="str">
        <f>C10</f>
        <v>業務委託料</v>
      </c>
      <c r="D13" s="597" t="s">
        <v>28</v>
      </c>
      <c r="E13" s="580" t="e">
        <f>#REF!</f>
        <v>#REF!</v>
      </c>
      <c r="F13" s="580" t="s">
        <v>39</v>
      </c>
      <c r="G13" s="540" t="e">
        <f>ROUNDDOWN(B5*E13,-3)</f>
        <v>#REF!</v>
      </c>
      <c r="H13" s="551"/>
      <c r="K13" s="284"/>
      <c r="L13" s="384"/>
      <c r="N13" s="284"/>
      <c r="O13" s="374"/>
      <c r="P13" s="284"/>
      <c r="Q13" s="285"/>
      <c r="R13" s="285"/>
      <c r="S13" s="286"/>
      <c r="T13" s="286"/>
    </row>
    <row r="14" spans="2:23" ht="17.25" customHeight="1">
      <c r="B14" s="585"/>
      <c r="C14" s="595"/>
      <c r="D14" s="591"/>
      <c r="E14" s="578"/>
      <c r="F14" s="578"/>
      <c r="G14" s="542"/>
      <c r="H14" s="575"/>
      <c r="K14" s="284"/>
      <c r="L14" s="384"/>
      <c r="N14" s="284"/>
      <c r="O14" s="374"/>
      <c r="P14" s="284"/>
      <c r="Q14" s="285"/>
      <c r="R14" s="285"/>
      <c r="S14" s="286"/>
      <c r="T14" s="286"/>
    </row>
    <row r="15" spans="2:23" ht="17.25" customHeight="1">
      <c r="B15" s="586"/>
      <c r="C15" s="596"/>
      <c r="D15" s="592"/>
      <c r="E15" s="579"/>
      <c r="F15" s="579"/>
      <c r="G15" s="544"/>
      <c r="H15" s="576"/>
      <c r="K15" s="365"/>
      <c r="L15" s="365"/>
      <c r="N15" s="284"/>
      <c r="O15" s="374"/>
      <c r="P15" s="284"/>
      <c r="Q15" s="285"/>
      <c r="R15" s="285"/>
      <c r="S15" s="286"/>
      <c r="T15" s="286"/>
    </row>
    <row r="16" spans="2:23" ht="13.5" customHeight="1">
      <c r="B16" s="584" t="s">
        <v>30</v>
      </c>
      <c r="C16" s="594" t="str">
        <f>C10</f>
        <v>業務委託料</v>
      </c>
      <c r="D16" s="597" t="s">
        <v>28</v>
      </c>
      <c r="E16" s="580" t="e">
        <f>#REF!</f>
        <v>#REF!</v>
      </c>
      <c r="F16" s="580" t="s">
        <v>39</v>
      </c>
      <c r="G16" s="609" t="e">
        <f>G20-G13-G10</f>
        <v>#REF!</v>
      </c>
      <c r="H16" s="610"/>
      <c r="K16" s="32"/>
      <c r="L16" s="32"/>
      <c r="N16" s="284"/>
      <c r="O16" s="374"/>
      <c r="P16" s="284"/>
      <c r="Q16" s="285"/>
      <c r="R16" s="285"/>
      <c r="S16" s="375"/>
      <c r="T16" s="375"/>
    </row>
    <row r="17" spans="2:20" ht="17.25" customHeight="1">
      <c r="B17" s="585"/>
      <c r="C17" s="595"/>
      <c r="D17" s="591"/>
      <c r="E17" s="578"/>
      <c r="F17" s="578"/>
      <c r="G17" s="611"/>
      <c r="H17" s="612"/>
      <c r="K17" s="32"/>
      <c r="L17" s="32"/>
      <c r="N17" s="284"/>
      <c r="O17" s="374"/>
      <c r="P17" s="284"/>
      <c r="Q17" s="285"/>
      <c r="R17" s="285"/>
      <c r="S17" s="375"/>
      <c r="T17" s="375"/>
    </row>
    <row r="18" spans="2:20" ht="17.25" customHeight="1">
      <c r="B18" s="586"/>
      <c r="C18" s="596"/>
      <c r="D18" s="592"/>
      <c r="E18" s="579"/>
      <c r="F18" s="579"/>
      <c r="G18" s="613"/>
      <c r="H18" s="614"/>
      <c r="K18" s="32"/>
      <c r="L18" s="32"/>
      <c r="N18" s="284"/>
      <c r="O18" s="374"/>
      <c r="P18" s="284"/>
      <c r="Q18" s="285"/>
      <c r="R18" s="285"/>
      <c r="S18" s="375"/>
      <c r="T18" s="375"/>
    </row>
    <row r="20" spans="2:20" ht="17.25" customHeight="1">
      <c r="B20" s="584" t="s">
        <v>23</v>
      </c>
      <c r="C20" s="148"/>
      <c r="D20" s="149"/>
      <c r="E20" s="580" t="e">
        <f>SUM(E10:E18)</f>
        <v>#REF!</v>
      </c>
      <c r="F20" s="580" t="s">
        <v>40</v>
      </c>
      <c r="G20" s="581">
        <f>B5</f>
        <v>3498000</v>
      </c>
      <c r="H20" s="582"/>
      <c r="N20" s="284"/>
      <c r="O20" s="354"/>
      <c r="P20" s="354"/>
      <c r="Q20" s="285"/>
      <c r="R20" s="285"/>
      <c r="S20" s="286"/>
      <c r="T20" s="286"/>
    </row>
    <row r="21" spans="2:20" ht="17.25">
      <c r="B21" s="585"/>
      <c r="C21" s="150"/>
      <c r="D21" s="354"/>
      <c r="E21" s="578"/>
      <c r="F21" s="578"/>
      <c r="G21" s="542"/>
      <c r="H21" s="575"/>
      <c r="N21" s="284"/>
      <c r="O21" s="354"/>
      <c r="P21" s="354"/>
      <c r="Q21" s="285"/>
      <c r="R21" s="285"/>
      <c r="S21" s="286"/>
      <c r="T21" s="286"/>
    </row>
    <row r="22" spans="2:20" ht="17.25">
      <c r="B22" s="586"/>
      <c r="C22" s="151"/>
      <c r="D22" s="152"/>
      <c r="E22" s="579"/>
      <c r="F22" s="579"/>
      <c r="G22" s="544"/>
      <c r="H22" s="583"/>
      <c r="N22" s="284"/>
      <c r="O22" s="354"/>
      <c r="P22" s="354"/>
      <c r="Q22" s="285"/>
      <c r="R22" s="285"/>
      <c r="S22" s="286"/>
      <c r="T22" s="286"/>
    </row>
    <row r="23" spans="2:20" ht="17.25">
      <c r="B23" s="354"/>
      <c r="C23" s="354"/>
      <c r="D23" s="354"/>
      <c r="E23" s="349"/>
      <c r="F23" s="349"/>
      <c r="G23" s="350"/>
      <c r="H23" s="350"/>
      <c r="N23" s="354"/>
      <c r="O23" s="354"/>
      <c r="P23" s="354"/>
      <c r="Q23" s="349"/>
      <c r="R23" s="349"/>
      <c r="S23" s="350"/>
      <c r="T23" s="350"/>
    </row>
    <row r="24" spans="2:20" ht="13.5" customHeight="1">
      <c r="B24" s="533" t="s">
        <v>122</v>
      </c>
      <c r="C24" s="533"/>
      <c r="D24" s="533"/>
      <c r="E24" s="533"/>
      <c r="F24" s="533"/>
      <c r="I24" s="533"/>
      <c r="J24" s="533"/>
      <c r="K24" s="533"/>
    </row>
    <row r="25" spans="2:20" ht="13.5" customHeight="1">
      <c r="B25" s="534"/>
      <c r="C25" s="534"/>
      <c r="D25" s="534"/>
      <c r="E25" s="534"/>
      <c r="F25" s="534"/>
      <c r="I25" s="534"/>
      <c r="J25" s="534"/>
      <c r="K25" s="534"/>
    </row>
    <row r="26" spans="2:20" ht="13.5" customHeight="1">
      <c r="B26" s="584" t="s">
        <v>27</v>
      </c>
      <c r="C26" s="587" t="s">
        <v>119</v>
      </c>
      <c r="D26" s="590" t="s">
        <v>28</v>
      </c>
      <c r="E26" s="577" t="e">
        <f>E10</f>
        <v>#REF!</v>
      </c>
      <c r="F26" s="577" t="s">
        <v>39</v>
      </c>
      <c r="G26" s="540" t="e">
        <f>ROUNDDOWN(D5*E26,-3)</f>
        <v>#REF!</v>
      </c>
      <c r="H26" s="551"/>
      <c r="I26" s="566" t="e">
        <f>ROUNDDOWN(G26*1.08,-3)</f>
        <v>#REF!</v>
      </c>
      <c r="J26" s="567"/>
      <c r="K26" s="568"/>
      <c r="L26" s="32"/>
      <c r="N26" s="598"/>
      <c r="O26" s="599"/>
      <c r="P26" s="591"/>
      <c r="Q26" s="578"/>
      <c r="R26" s="578"/>
      <c r="S26" s="542"/>
      <c r="T26" s="542"/>
    </row>
    <row r="27" spans="2:20" ht="17.25" customHeight="1">
      <c r="B27" s="585"/>
      <c r="C27" s="588"/>
      <c r="D27" s="591"/>
      <c r="E27" s="578"/>
      <c r="F27" s="578"/>
      <c r="G27" s="542"/>
      <c r="H27" s="575"/>
      <c r="I27" s="569"/>
      <c r="J27" s="570"/>
      <c r="K27" s="571"/>
      <c r="L27" s="32"/>
      <c r="N27" s="598"/>
      <c r="O27" s="599"/>
      <c r="P27" s="591"/>
      <c r="Q27" s="578"/>
      <c r="R27" s="578"/>
      <c r="S27" s="542"/>
      <c r="T27" s="542"/>
    </row>
    <row r="28" spans="2:20" ht="17.25" customHeight="1">
      <c r="B28" s="586"/>
      <c r="C28" s="589"/>
      <c r="D28" s="592"/>
      <c r="E28" s="579"/>
      <c r="F28" s="579"/>
      <c r="G28" s="544"/>
      <c r="H28" s="576"/>
      <c r="I28" s="572"/>
      <c r="J28" s="573"/>
      <c r="K28" s="574"/>
      <c r="L28" s="363"/>
      <c r="N28" s="598"/>
      <c r="O28" s="599"/>
      <c r="P28" s="591"/>
      <c r="Q28" s="578"/>
      <c r="R28" s="578"/>
      <c r="S28" s="542"/>
      <c r="T28" s="542"/>
    </row>
    <row r="29" spans="2:20" ht="13.5" customHeight="1">
      <c r="B29" s="584" t="s">
        <v>29</v>
      </c>
      <c r="C29" s="594" t="str">
        <f>C26</f>
        <v>業務委託料税抜</v>
      </c>
      <c r="D29" s="597" t="s">
        <v>28</v>
      </c>
      <c r="E29" s="580" t="e">
        <f>E13</f>
        <v>#REF!</v>
      </c>
      <c r="F29" s="580" t="s">
        <v>39</v>
      </c>
      <c r="G29" s="540" t="e">
        <f>ROUNDDOWN(D5*E29,-3)</f>
        <v>#REF!</v>
      </c>
      <c r="H29" s="551"/>
      <c r="I29" s="566" t="e">
        <f>ROUNDDOWN(G29*1.08,-3)</f>
        <v>#REF!</v>
      </c>
      <c r="J29" s="567"/>
      <c r="K29" s="568"/>
      <c r="L29" s="363"/>
      <c r="N29" s="598"/>
      <c r="O29" s="599"/>
      <c r="P29" s="591"/>
      <c r="Q29" s="578"/>
      <c r="R29" s="578"/>
      <c r="S29" s="542"/>
      <c r="T29" s="542"/>
    </row>
    <row r="30" spans="2:20" ht="17.25" customHeight="1">
      <c r="B30" s="585"/>
      <c r="C30" s="595"/>
      <c r="D30" s="591"/>
      <c r="E30" s="578"/>
      <c r="F30" s="578"/>
      <c r="G30" s="542"/>
      <c r="H30" s="575"/>
      <c r="I30" s="569"/>
      <c r="J30" s="570"/>
      <c r="K30" s="571"/>
      <c r="L30" s="365"/>
      <c r="N30" s="598"/>
      <c r="O30" s="599"/>
      <c r="P30" s="591"/>
      <c r="Q30" s="578"/>
      <c r="R30" s="578"/>
      <c r="S30" s="542"/>
      <c r="T30" s="542"/>
    </row>
    <row r="31" spans="2:20" ht="17.25" customHeight="1">
      <c r="B31" s="586"/>
      <c r="C31" s="596"/>
      <c r="D31" s="592"/>
      <c r="E31" s="579"/>
      <c r="F31" s="579"/>
      <c r="G31" s="544"/>
      <c r="H31" s="576"/>
      <c r="I31" s="572"/>
      <c r="J31" s="573"/>
      <c r="K31" s="574"/>
      <c r="L31" s="365"/>
      <c r="N31" s="598"/>
      <c r="O31" s="599"/>
      <c r="P31" s="591"/>
      <c r="Q31" s="578"/>
      <c r="R31" s="578"/>
      <c r="S31" s="542"/>
      <c r="T31" s="542"/>
    </row>
    <row r="32" spans="2:20">
      <c r="B32" s="536" t="s">
        <v>78</v>
      </c>
      <c r="C32" s="367"/>
      <c r="D32" s="368"/>
      <c r="E32" s="368"/>
      <c r="F32" s="368"/>
      <c r="G32" s="368"/>
      <c r="H32" s="369"/>
      <c r="I32" s="539" t="e">
        <f>SUM(I26:K31)</f>
        <v>#REF!</v>
      </c>
      <c r="J32" s="548"/>
      <c r="K32" s="560"/>
      <c r="L32" s="563" t="s">
        <v>104</v>
      </c>
    </row>
    <row r="33" spans="2:12">
      <c r="B33" s="537"/>
      <c r="C33" s="34"/>
      <c r="H33" s="370"/>
      <c r="I33" s="561"/>
      <c r="J33" s="549"/>
      <c r="K33" s="552"/>
      <c r="L33" s="563"/>
    </row>
    <row r="34" spans="2:12">
      <c r="B34" s="538"/>
      <c r="C34" s="371"/>
      <c r="D34" s="366"/>
      <c r="E34" s="366"/>
      <c r="F34" s="366"/>
      <c r="G34" s="366"/>
      <c r="H34" s="372"/>
      <c r="I34" s="562"/>
      <c r="J34" s="550"/>
      <c r="K34" s="553"/>
      <c r="L34" s="563"/>
    </row>
    <row r="36" spans="2:12" ht="13.5" customHeight="1">
      <c r="B36" s="535" t="s">
        <v>113</v>
      </c>
      <c r="C36" s="535"/>
      <c r="D36" s="535"/>
      <c r="E36" s="535"/>
      <c r="F36" s="535"/>
      <c r="G36" s="535"/>
      <c r="H36" s="535"/>
      <c r="I36" s="535"/>
      <c r="J36" s="535"/>
      <c r="K36" s="535"/>
    </row>
    <row r="37" spans="2:12" ht="13.5" customHeight="1">
      <c r="B37" s="535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2" ht="13.5" customHeight="1">
      <c r="B38" s="525" t="s">
        <v>103</v>
      </c>
      <c r="C38" s="554" t="s">
        <v>105</v>
      </c>
      <c r="D38" s="526" t="s">
        <v>104</v>
      </c>
      <c r="E38" s="526"/>
      <c r="F38" s="526" t="s">
        <v>106</v>
      </c>
      <c r="G38" s="556" t="e">
        <f>K12-I32</f>
        <v>#REF!</v>
      </c>
      <c r="H38" s="556"/>
      <c r="I38" s="557"/>
      <c r="J38" s="593" t="s">
        <v>107</v>
      </c>
      <c r="K38" s="373"/>
    </row>
    <row r="39" spans="2:12" ht="13.5" customHeight="1">
      <c r="B39" s="527"/>
      <c r="C39" s="555"/>
      <c r="D39" s="528"/>
      <c r="E39" s="528"/>
      <c r="F39" s="528"/>
      <c r="G39" s="558"/>
      <c r="H39" s="558"/>
      <c r="I39" s="559"/>
      <c r="J39" s="593"/>
      <c r="K39" s="373"/>
    </row>
    <row r="41" spans="2:12">
      <c r="B41" s="535" t="s">
        <v>123</v>
      </c>
      <c r="C41" s="535"/>
      <c r="D41" s="535"/>
      <c r="E41" s="535"/>
      <c r="F41" s="535"/>
      <c r="G41" s="535"/>
      <c r="H41" s="535"/>
      <c r="I41" s="535"/>
      <c r="J41" s="535"/>
      <c r="K41" s="535"/>
    </row>
    <row r="42" spans="2:12">
      <c r="B42" s="535"/>
      <c r="C42" s="535"/>
      <c r="D42" s="535"/>
      <c r="E42" s="535"/>
      <c r="F42" s="535"/>
      <c r="G42" s="535"/>
      <c r="H42" s="535"/>
      <c r="I42" s="535"/>
      <c r="J42" s="535"/>
      <c r="K42" s="535"/>
    </row>
    <row r="43" spans="2:12" ht="13.5" customHeight="1">
      <c r="B43" s="536" t="s">
        <v>109</v>
      </c>
      <c r="C43" s="539" t="e">
        <f>G16</f>
        <v>#REF!</v>
      </c>
      <c r="D43" s="540"/>
      <c r="E43" s="540"/>
      <c r="F43" s="545" t="s">
        <v>110</v>
      </c>
      <c r="G43" s="540" t="e">
        <f>G38</f>
        <v>#REF!</v>
      </c>
      <c r="H43" s="548"/>
      <c r="I43" s="548"/>
      <c r="J43" s="548" t="s">
        <v>106</v>
      </c>
      <c r="K43" s="551" t="e">
        <f>C43+G43</f>
        <v>#REF!</v>
      </c>
    </row>
    <row r="44" spans="2:12" ht="13.5" customHeight="1">
      <c r="B44" s="537"/>
      <c r="C44" s="541"/>
      <c r="D44" s="542"/>
      <c r="E44" s="542"/>
      <c r="F44" s="546"/>
      <c r="G44" s="549"/>
      <c r="H44" s="549"/>
      <c r="I44" s="549"/>
      <c r="J44" s="549"/>
      <c r="K44" s="552"/>
    </row>
    <row r="45" spans="2:12" ht="13.5" customHeight="1">
      <c r="B45" s="538"/>
      <c r="C45" s="543"/>
      <c r="D45" s="544"/>
      <c r="E45" s="544"/>
      <c r="F45" s="547"/>
      <c r="G45" s="550"/>
      <c r="H45" s="550"/>
      <c r="I45" s="550"/>
      <c r="J45" s="550"/>
      <c r="K45" s="553"/>
    </row>
    <row r="48" spans="2:12" ht="13.5" customHeight="1">
      <c r="B48" s="533" t="s">
        <v>125</v>
      </c>
      <c r="C48" s="533"/>
      <c r="D48" s="533"/>
      <c r="E48" s="533"/>
      <c r="F48" s="533"/>
    </row>
    <row r="49" spans="2:8" ht="13.5" customHeight="1">
      <c r="B49" s="534"/>
      <c r="C49" s="534"/>
      <c r="D49" s="534"/>
      <c r="E49" s="534"/>
      <c r="F49" s="534"/>
    </row>
    <row r="50" spans="2:8" ht="13.5" customHeight="1">
      <c r="B50" s="525" t="s">
        <v>124</v>
      </c>
      <c r="C50" s="529"/>
      <c r="D50" s="525" t="s">
        <v>111</v>
      </c>
      <c r="E50" s="529"/>
      <c r="F50" s="531" t="e">
        <f>I26</f>
        <v>#REF!</v>
      </c>
      <c r="G50" s="532"/>
      <c r="H50" s="532"/>
    </row>
    <row r="51" spans="2:8" ht="13.5" customHeight="1">
      <c r="B51" s="527"/>
      <c r="C51" s="530"/>
      <c r="D51" s="527"/>
      <c r="E51" s="530"/>
      <c r="F51" s="532"/>
      <c r="G51" s="532"/>
      <c r="H51" s="532"/>
    </row>
    <row r="52" spans="2:8">
      <c r="D52" s="525" t="s">
        <v>112</v>
      </c>
      <c r="E52" s="529"/>
      <c r="F52" s="531" t="e">
        <f>I29</f>
        <v>#REF!</v>
      </c>
      <c r="G52" s="532"/>
      <c r="H52" s="532"/>
    </row>
    <row r="53" spans="2:8">
      <c r="D53" s="527"/>
      <c r="E53" s="530"/>
      <c r="F53" s="532"/>
      <c r="G53" s="532"/>
      <c r="H53" s="532"/>
    </row>
    <row r="54" spans="2:8">
      <c r="D54" s="525" t="s">
        <v>108</v>
      </c>
      <c r="E54" s="529"/>
      <c r="F54" s="531" t="e">
        <f>K43</f>
        <v>#REF!</v>
      </c>
      <c r="G54" s="532"/>
      <c r="H54" s="532"/>
    </row>
    <row r="55" spans="2:8">
      <c r="D55" s="527"/>
      <c r="E55" s="530"/>
      <c r="F55" s="532"/>
      <c r="G55" s="532"/>
      <c r="H55" s="532"/>
    </row>
    <row r="56" spans="2:8">
      <c r="D56" s="525" t="s">
        <v>78</v>
      </c>
      <c r="E56" s="526"/>
      <c r="F56" s="519" t="e">
        <f>SUM(F50:H55)</f>
        <v>#REF!</v>
      </c>
      <c r="G56" s="520"/>
      <c r="H56" s="521"/>
    </row>
    <row r="57" spans="2:8">
      <c r="D57" s="527"/>
      <c r="E57" s="528"/>
      <c r="F57" s="522"/>
      <c r="G57" s="523"/>
      <c r="H57" s="524"/>
    </row>
  </sheetData>
  <mergeCells count="83">
    <mergeCell ref="C1:J1"/>
    <mergeCell ref="B3:C4"/>
    <mergeCell ref="B5:C6"/>
    <mergeCell ref="F16:F18"/>
    <mergeCell ref="G16:H18"/>
    <mergeCell ref="D3:E4"/>
    <mergeCell ref="D5:E6"/>
    <mergeCell ref="B13:B15"/>
    <mergeCell ref="C13:C15"/>
    <mergeCell ref="D13:D15"/>
    <mergeCell ref="E13:E15"/>
    <mergeCell ref="F13:F15"/>
    <mergeCell ref="G13:H15"/>
    <mergeCell ref="B10:B12"/>
    <mergeCell ref="E26:E28"/>
    <mergeCell ref="E10:E12"/>
    <mergeCell ref="D10:D12"/>
    <mergeCell ref="C10:C12"/>
    <mergeCell ref="B20:B22"/>
    <mergeCell ref="E20:E22"/>
    <mergeCell ref="B16:B18"/>
    <mergeCell ref="C16:C18"/>
    <mergeCell ref="D16:D18"/>
    <mergeCell ref="E16:E18"/>
    <mergeCell ref="R26:R28"/>
    <mergeCell ref="S26:T28"/>
    <mergeCell ref="B29:B31"/>
    <mergeCell ref="C29:C31"/>
    <mergeCell ref="D29:D31"/>
    <mergeCell ref="E29:E31"/>
    <mergeCell ref="F29:F31"/>
    <mergeCell ref="G29:H31"/>
    <mergeCell ref="N29:N31"/>
    <mergeCell ref="F26:F28"/>
    <mergeCell ref="G26:H28"/>
    <mergeCell ref="N26:N28"/>
    <mergeCell ref="O26:O28"/>
    <mergeCell ref="P26:P28"/>
    <mergeCell ref="Q26:Q28"/>
    <mergeCell ref="O29:O31"/>
    <mergeCell ref="P29:P31"/>
    <mergeCell ref="Q29:Q31"/>
    <mergeCell ref="R29:R31"/>
    <mergeCell ref="S29:T31"/>
    <mergeCell ref="J38:J39"/>
    <mergeCell ref="B32:B34"/>
    <mergeCell ref="I32:K34"/>
    <mergeCell ref="L32:L34"/>
    <mergeCell ref="B8:E9"/>
    <mergeCell ref="B36:K37"/>
    <mergeCell ref="I26:K28"/>
    <mergeCell ref="I29:K31"/>
    <mergeCell ref="B24:F25"/>
    <mergeCell ref="I24:K25"/>
    <mergeCell ref="G10:H12"/>
    <mergeCell ref="F10:F12"/>
    <mergeCell ref="F20:F22"/>
    <mergeCell ref="G20:H22"/>
    <mergeCell ref="B26:B28"/>
    <mergeCell ref="C26:C28"/>
    <mergeCell ref="D26:D28"/>
    <mergeCell ref="B38:B39"/>
    <mergeCell ref="C38:C39"/>
    <mergeCell ref="D38:E39"/>
    <mergeCell ref="F38:F39"/>
    <mergeCell ref="G38:I39"/>
    <mergeCell ref="B48:F49"/>
    <mergeCell ref="B41:K42"/>
    <mergeCell ref="B43:B45"/>
    <mergeCell ref="C43:E45"/>
    <mergeCell ref="F43:F45"/>
    <mergeCell ref="G43:I45"/>
    <mergeCell ref="J43:J45"/>
    <mergeCell ref="K43:K45"/>
    <mergeCell ref="F56:H57"/>
    <mergeCell ref="D56:E57"/>
    <mergeCell ref="B50:C51"/>
    <mergeCell ref="D50:E51"/>
    <mergeCell ref="D52:E53"/>
    <mergeCell ref="D54:E55"/>
    <mergeCell ref="F50:H51"/>
    <mergeCell ref="F52:H53"/>
    <mergeCell ref="F54:H55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3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3"/>
    <col min="2" max="2" width="9" style="33" customWidth="1"/>
    <col min="3" max="3" width="18.375" style="33" customWidth="1"/>
    <col min="4" max="4" width="8.75" style="33" customWidth="1"/>
    <col min="5" max="5" width="14.125" style="33" customWidth="1"/>
    <col min="6" max="6" width="12.75" style="33" customWidth="1"/>
    <col min="7" max="7" width="3.625" style="33" customWidth="1"/>
    <col min="8" max="8" width="11.125" style="33" customWidth="1"/>
    <col min="9" max="9" width="3.625" style="33" customWidth="1"/>
    <col min="10" max="10" width="7.375" style="33" customWidth="1"/>
    <col min="11" max="11" width="23.5" style="33" customWidth="1"/>
    <col min="12" max="12" width="4.625" style="33" customWidth="1"/>
    <col min="13" max="13" width="3.625" style="33" customWidth="1"/>
    <col min="14" max="14" width="9" style="33"/>
    <col min="15" max="16" width="4.625" style="33" customWidth="1"/>
    <col min="17" max="17" width="8.75" style="33" customWidth="1"/>
    <col min="18" max="18" width="9" style="33"/>
    <col min="19" max="19" width="4.625" style="33" customWidth="1"/>
    <col min="20" max="20" width="6.75" style="33" customWidth="1"/>
    <col min="21" max="21" width="6.5" style="33" customWidth="1"/>
    <col min="22" max="22" width="9" style="33"/>
    <col min="23" max="24" width="4.625" style="33" customWidth="1"/>
    <col min="25" max="25" width="3.625" style="33" customWidth="1"/>
    <col min="26" max="26" width="9" style="33"/>
    <col min="27" max="27" width="4.625" style="33" customWidth="1"/>
    <col min="28" max="28" width="5.75" style="33" customWidth="1"/>
    <col min="29" max="246" width="9" style="33"/>
    <col min="247" max="247" width="11.875" style="33" bestFit="1" customWidth="1"/>
    <col min="248" max="248" width="9" style="33"/>
    <col min="249" max="249" width="4.625" style="33" customWidth="1"/>
    <col min="250" max="250" width="7.375" style="33" bestFit="1" customWidth="1"/>
    <col min="251" max="251" width="10.875" style="33" customWidth="1"/>
    <col min="252" max="252" width="3.75" style="33" bestFit="1" customWidth="1"/>
    <col min="253" max="253" width="7.25" style="33" customWidth="1"/>
    <col min="254" max="254" width="3.75" style="33" bestFit="1" customWidth="1"/>
    <col min="255" max="255" width="7.25" style="33" customWidth="1"/>
    <col min="256" max="256" width="17.125" style="33" bestFit="1" customWidth="1"/>
    <col min="257" max="257" width="8.125" style="33" customWidth="1"/>
    <col min="258" max="258" width="11.875" style="33" customWidth="1"/>
    <col min="259" max="259" width="9" style="33"/>
    <col min="260" max="260" width="4.75" style="33" customWidth="1"/>
    <col min="261" max="261" width="11" style="33" customWidth="1"/>
    <col min="262" max="262" width="10.875" style="33" customWidth="1"/>
    <col min="263" max="263" width="3.625" style="33" customWidth="1"/>
    <col min="264" max="264" width="7.25" style="33" customWidth="1"/>
    <col min="265" max="265" width="3.625" style="33" customWidth="1"/>
    <col min="266" max="266" width="7.375" style="33" customWidth="1"/>
    <col min="267" max="267" width="14.75" style="33" customWidth="1"/>
    <col min="268" max="268" width="4.625" style="33" customWidth="1"/>
    <col min="269" max="269" width="3.625" style="33" customWidth="1"/>
    <col min="270" max="270" width="9" style="33"/>
    <col min="271" max="272" width="4.625" style="33" customWidth="1"/>
    <col min="273" max="273" width="3.625" style="33" customWidth="1"/>
    <col min="274" max="274" width="9" style="33"/>
    <col min="275" max="276" width="4.625" style="33" customWidth="1"/>
    <col min="277" max="277" width="3.625" style="33" customWidth="1"/>
    <col min="278" max="278" width="9" style="33"/>
    <col min="279" max="280" width="4.625" style="33" customWidth="1"/>
    <col min="281" max="281" width="3.625" style="33" customWidth="1"/>
    <col min="282" max="282" width="9" style="33"/>
    <col min="283" max="283" width="4.625" style="33" customWidth="1"/>
    <col min="284" max="284" width="5.75" style="33" customWidth="1"/>
    <col min="285" max="502" width="9" style="33"/>
    <col min="503" max="503" width="11.875" style="33" bestFit="1" customWidth="1"/>
    <col min="504" max="504" width="9" style="33"/>
    <col min="505" max="505" width="4.625" style="33" customWidth="1"/>
    <col min="506" max="506" width="7.375" style="33" bestFit="1" customWidth="1"/>
    <col min="507" max="507" width="10.875" style="33" customWidth="1"/>
    <col min="508" max="508" width="3.75" style="33" bestFit="1" customWidth="1"/>
    <col min="509" max="509" width="7.25" style="33" customWidth="1"/>
    <col min="510" max="510" width="3.75" style="33" bestFit="1" customWidth="1"/>
    <col min="511" max="511" width="7.25" style="33" customWidth="1"/>
    <col min="512" max="512" width="17.125" style="33" bestFit="1" customWidth="1"/>
    <col min="513" max="513" width="8.125" style="33" customWidth="1"/>
    <col min="514" max="514" width="11.875" style="33" customWidth="1"/>
    <col min="515" max="515" width="9" style="33"/>
    <col min="516" max="516" width="4.75" style="33" customWidth="1"/>
    <col min="517" max="517" width="11" style="33" customWidth="1"/>
    <col min="518" max="518" width="10.875" style="33" customWidth="1"/>
    <col min="519" max="519" width="3.625" style="33" customWidth="1"/>
    <col min="520" max="520" width="7.25" style="33" customWidth="1"/>
    <col min="521" max="521" width="3.625" style="33" customWidth="1"/>
    <col min="522" max="522" width="7.375" style="33" customWidth="1"/>
    <col min="523" max="523" width="14.75" style="33" customWidth="1"/>
    <col min="524" max="524" width="4.625" style="33" customWidth="1"/>
    <col min="525" max="525" width="3.625" style="33" customWidth="1"/>
    <col min="526" max="526" width="9" style="33"/>
    <col min="527" max="528" width="4.625" style="33" customWidth="1"/>
    <col min="529" max="529" width="3.625" style="33" customWidth="1"/>
    <col min="530" max="530" width="9" style="33"/>
    <col min="531" max="532" width="4.625" style="33" customWidth="1"/>
    <col min="533" max="533" width="3.625" style="33" customWidth="1"/>
    <col min="534" max="534" width="9" style="33"/>
    <col min="535" max="536" width="4.625" style="33" customWidth="1"/>
    <col min="537" max="537" width="3.625" style="33" customWidth="1"/>
    <col min="538" max="538" width="9" style="33"/>
    <col min="539" max="539" width="4.625" style="33" customWidth="1"/>
    <col min="540" max="540" width="5.75" style="33" customWidth="1"/>
    <col min="541" max="758" width="9" style="33"/>
    <col min="759" max="759" width="11.875" style="33" bestFit="1" customWidth="1"/>
    <col min="760" max="760" width="9" style="33"/>
    <col min="761" max="761" width="4.625" style="33" customWidth="1"/>
    <col min="762" max="762" width="7.375" style="33" bestFit="1" customWidth="1"/>
    <col min="763" max="763" width="10.875" style="33" customWidth="1"/>
    <col min="764" max="764" width="3.75" style="33" bestFit="1" customWidth="1"/>
    <col min="765" max="765" width="7.25" style="33" customWidth="1"/>
    <col min="766" max="766" width="3.75" style="33" bestFit="1" customWidth="1"/>
    <col min="767" max="767" width="7.25" style="33" customWidth="1"/>
    <col min="768" max="768" width="17.125" style="33" bestFit="1" customWidth="1"/>
    <col min="769" max="769" width="8.125" style="33" customWidth="1"/>
    <col min="770" max="770" width="11.875" style="33" customWidth="1"/>
    <col min="771" max="771" width="9" style="33"/>
    <col min="772" max="772" width="4.75" style="33" customWidth="1"/>
    <col min="773" max="773" width="11" style="33" customWidth="1"/>
    <col min="774" max="774" width="10.875" style="33" customWidth="1"/>
    <col min="775" max="775" width="3.625" style="33" customWidth="1"/>
    <col min="776" max="776" width="7.25" style="33" customWidth="1"/>
    <col min="777" max="777" width="3.625" style="33" customWidth="1"/>
    <col min="778" max="778" width="7.375" style="33" customWidth="1"/>
    <col min="779" max="779" width="14.75" style="33" customWidth="1"/>
    <col min="780" max="780" width="4.625" style="33" customWidth="1"/>
    <col min="781" max="781" width="3.625" style="33" customWidth="1"/>
    <col min="782" max="782" width="9" style="33"/>
    <col min="783" max="784" width="4.625" style="33" customWidth="1"/>
    <col min="785" max="785" width="3.625" style="33" customWidth="1"/>
    <col min="786" max="786" width="9" style="33"/>
    <col min="787" max="788" width="4.625" style="33" customWidth="1"/>
    <col min="789" max="789" width="3.625" style="33" customWidth="1"/>
    <col min="790" max="790" width="9" style="33"/>
    <col min="791" max="792" width="4.625" style="33" customWidth="1"/>
    <col min="793" max="793" width="3.625" style="33" customWidth="1"/>
    <col min="794" max="794" width="9" style="33"/>
    <col min="795" max="795" width="4.625" style="33" customWidth="1"/>
    <col min="796" max="796" width="5.75" style="33" customWidth="1"/>
    <col min="797" max="1014" width="9" style="33"/>
    <col min="1015" max="1015" width="11.875" style="33" bestFit="1" customWidth="1"/>
    <col min="1016" max="1016" width="9" style="33"/>
    <col min="1017" max="1017" width="4.625" style="33" customWidth="1"/>
    <col min="1018" max="1018" width="7.375" style="33" bestFit="1" customWidth="1"/>
    <col min="1019" max="1019" width="10.875" style="33" customWidth="1"/>
    <col min="1020" max="1020" width="3.75" style="33" bestFit="1" customWidth="1"/>
    <col min="1021" max="1021" width="7.25" style="33" customWidth="1"/>
    <col min="1022" max="1022" width="3.75" style="33" bestFit="1" customWidth="1"/>
    <col min="1023" max="1023" width="7.25" style="33" customWidth="1"/>
    <col min="1024" max="1024" width="17.125" style="33" bestFit="1" customWidth="1"/>
    <col min="1025" max="1025" width="8.125" style="33" customWidth="1"/>
    <col min="1026" max="1026" width="11.875" style="33" customWidth="1"/>
    <col min="1027" max="1027" width="9" style="33"/>
    <col min="1028" max="1028" width="4.75" style="33" customWidth="1"/>
    <col min="1029" max="1029" width="11" style="33" customWidth="1"/>
    <col min="1030" max="1030" width="10.875" style="33" customWidth="1"/>
    <col min="1031" max="1031" width="3.625" style="33" customWidth="1"/>
    <col min="1032" max="1032" width="7.25" style="33" customWidth="1"/>
    <col min="1033" max="1033" width="3.625" style="33" customWidth="1"/>
    <col min="1034" max="1034" width="7.375" style="33" customWidth="1"/>
    <col min="1035" max="1035" width="14.75" style="33" customWidth="1"/>
    <col min="1036" max="1036" width="4.625" style="33" customWidth="1"/>
    <col min="1037" max="1037" width="3.625" style="33" customWidth="1"/>
    <col min="1038" max="1038" width="9" style="33"/>
    <col min="1039" max="1040" width="4.625" style="33" customWidth="1"/>
    <col min="1041" max="1041" width="3.625" style="33" customWidth="1"/>
    <col min="1042" max="1042" width="9" style="33"/>
    <col min="1043" max="1044" width="4.625" style="33" customWidth="1"/>
    <col min="1045" max="1045" width="3.625" style="33" customWidth="1"/>
    <col min="1046" max="1046" width="9" style="33"/>
    <col min="1047" max="1048" width="4.625" style="33" customWidth="1"/>
    <col min="1049" max="1049" width="3.625" style="33" customWidth="1"/>
    <col min="1050" max="1050" width="9" style="33"/>
    <col min="1051" max="1051" width="4.625" style="33" customWidth="1"/>
    <col min="1052" max="1052" width="5.75" style="33" customWidth="1"/>
    <col min="1053" max="1270" width="9" style="33"/>
    <col min="1271" max="1271" width="11.875" style="33" bestFit="1" customWidth="1"/>
    <col min="1272" max="1272" width="9" style="33"/>
    <col min="1273" max="1273" width="4.625" style="33" customWidth="1"/>
    <col min="1274" max="1274" width="7.375" style="33" bestFit="1" customWidth="1"/>
    <col min="1275" max="1275" width="10.875" style="33" customWidth="1"/>
    <col min="1276" max="1276" width="3.75" style="33" bestFit="1" customWidth="1"/>
    <col min="1277" max="1277" width="7.25" style="33" customWidth="1"/>
    <col min="1278" max="1278" width="3.75" style="33" bestFit="1" customWidth="1"/>
    <col min="1279" max="1279" width="7.25" style="33" customWidth="1"/>
    <col min="1280" max="1280" width="17.125" style="33" bestFit="1" customWidth="1"/>
    <col min="1281" max="1281" width="8.125" style="33" customWidth="1"/>
    <col min="1282" max="1282" width="11.875" style="33" customWidth="1"/>
    <col min="1283" max="1283" width="9" style="33"/>
    <col min="1284" max="1284" width="4.75" style="33" customWidth="1"/>
    <col min="1285" max="1285" width="11" style="33" customWidth="1"/>
    <col min="1286" max="1286" width="10.875" style="33" customWidth="1"/>
    <col min="1287" max="1287" width="3.625" style="33" customWidth="1"/>
    <col min="1288" max="1288" width="7.25" style="33" customWidth="1"/>
    <col min="1289" max="1289" width="3.625" style="33" customWidth="1"/>
    <col min="1290" max="1290" width="7.375" style="33" customWidth="1"/>
    <col min="1291" max="1291" width="14.75" style="33" customWidth="1"/>
    <col min="1292" max="1292" width="4.625" style="33" customWidth="1"/>
    <col min="1293" max="1293" width="3.625" style="33" customWidth="1"/>
    <col min="1294" max="1294" width="9" style="33"/>
    <col min="1295" max="1296" width="4.625" style="33" customWidth="1"/>
    <col min="1297" max="1297" width="3.625" style="33" customWidth="1"/>
    <col min="1298" max="1298" width="9" style="33"/>
    <col min="1299" max="1300" width="4.625" style="33" customWidth="1"/>
    <col min="1301" max="1301" width="3.625" style="33" customWidth="1"/>
    <col min="1302" max="1302" width="9" style="33"/>
    <col min="1303" max="1304" width="4.625" style="33" customWidth="1"/>
    <col min="1305" max="1305" width="3.625" style="33" customWidth="1"/>
    <col min="1306" max="1306" width="9" style="33"/>
    <col min="1307" max="1307" width="4.625" style="33" customWidth="1"/>
    <col min="1308" max="1308" width="5.75" style="33" customWidth="1"/>
    <col min="1309" max="1526" width="9" style="33"/>
    <col min="1527" max="1527" width="11.875" style="33" bestFit="1" customWidth="1"/>
    <col min="1528" max="1528" width="9" style="33"/>
    <col min="1529" max="1529" width="4.625" style="33" customWidth="1"/>
    <col min="1530" max="1530" width="7.375" style="33" bestFit="1" customWidth="1"/>
    <col min="1531" max="1531" width="10.875" style="33" customWidth="1"/>
    <col min="1532" max="1532" width="3.75" style="33" bestFit="1" customWidth="1"/>
    <col min="1533" max="1533" width="7.25" style="33" customWidth="1"/>
    <col min="1534" max="1534" width="3.75" style="33" bestFit="1" customWidth="1"/>
    <col min="1535" max="1535" width="7.25" style="33" customWidth="1"/>
    <col min="1536" max="1536" width="17.125" style="33" bestFit="1" customWidth="1"/>
    <col min="1537" max="1537" width="8.125" style="33" customWidth="1"/>
    <col min="1538" max="1538" width="11.875" style="33" customWidth="1"/>
    <col min="1539" max="1539" width="9" style="33"/>
    <col min="1540" max="1540" width="4.75" style="33" customWidth="1"/>
    <col min="1541" max="1541" width="11" style="33" customWidth="1"/>
    <col min="1542" max="1542" width="10.875" style="33" customWidth="1"/>
    <col min="1543" max="1543" width="3.625" style="33" customWidth="1"/>
    <col min="1544" max="1544" width="7.25" style="33" customWidth="1"/>
    <col min="1545" max="1545" width="3.625" style="33" customWidth="1"/>
    <col min="1546" max="1546" width="7.375" style="33" customWidth="1"/>
    <col min="1547" max="1547" width="14.75" style="33" customWidth="1"/>
    <col min="1548" max="1548" width="4.625" style="33" customWidth="1"/>
    <col min="1549" max="1549" width="3.625" style="33" customWidth="1"/>
    <col min="1550" max="1550" width="9" style="33"/>
    <col min="1551" max="1552" width="4.625" style="33" customWidth="1"/>
    <col min="1553" max="1553" width="3.625" style="33" customWidth="1"/>
    <col min="1554" max="1554" width="9" style="33"/>
    <col min="1555" max="1556" width="4.625" style="33" customWidth="1"/>
    <col min="1557" max="1557" width="3.625" style="33" customWidth="1"/>
    <col min="1558" max="1558" width="9" style="33"/>
    <col min="1559" max="1560" width="4.625" style="33" customWidth="1"/>
    <col min="1561" max="1561" width="3.625" style="33" customWidth="1"/>
    <col min="1562" max="1562" width="9" style="33"/>
    <col min="1563" max="1563" width="4.625" style="33" customWidth="1"/>
    <col min="1564" max="1564" width="5.75" style="33" customWidth="1"/>
    <col min="1565" max="1782" width="9" style="33"/>
    <col min="1783" max="1783" width="11.875" style="33" bestFit="1" customWidth="1"/>
    <col min="1784" max="1784" width="9" style="33"/>
    <col min="1785" max="1785" width="4.625" style="33" customWidth="1"/>
    <col min="1786" max="1786" width="7.375" style="33" bestFit="1" customWidth="1"/>
    <col min="1787" max="1787" width="10.875" style="33" customWidth="1"/>
    <col min="1788" max="1788" width="3.75" style="33" bestFit="1" customWidth="1"/>
    <col min="1789" max="1789" width="7.25" style="33" customWidth="1"/>
    <col min="1790" max="1790" width="3.75" style="33" bestFit="1" customWidth="1"/>
    <col min="1791" max="1791" width="7.25" style="33" customWidth="1"/>
    <col min="1792" max="1792" width="17.125" style="33" bestFit="1" customWidth="1"/>
    <col min="1793" max="1793" width="8.125" style="33" customWidth="1"/>
    <col min="1794" max="1794" width="11.875" style="33" customWidth="1"/>
    <col min="1795" max="1795" width="9" style="33"/>
    <col min="1796" max="1796" width="4.75" style="33" customWidth="1"/>
    <col min="1797" max="1797" width="11" style="33" customWidth="1"/>
    <col min="1798" max="1798" width="10.875" style="33" customWidth="1"/>
    <col min="1799" max="1799" width="3.625" style="33" customWidth="1"/>
    <col min="1800" max="1800" width="7.25" style="33" customWidth="1"/>
    <col min="1801" max="1801" width="3.625" style="33" customWidth="1"/>
    <col min="1802" max="1802" width="7.375" style="33" customWidth="1"/>
    <col min="1803" max="1803" width="14.75" style="33" customWidth="1"/>
    <col min="1804" max="1804" width="4.625" style="33" customWidth="1"/>
    <col min="1805" max="1805" width="3.625" style="33" customWidth="1"/>
    <col min="1806" max="1806" width="9" style="33"/>
    <col min="1807" max="1808" width="4.625" style="33" customWidth="1"/>
    <col min="1809" max="1809" width="3.625" style="33" customWidth="1"/>
    <col min="1810" max="1810" width="9" style="33"/>
    <col min="1811" max="1812" width="4.625" style="33" customWidth="1"/>
    <col min="1813" max="1813" width="3.625" style="33" customWidth="1"/>
    <col min="1814" max="1814" width="9" style="33"/>
    <col min="1815" max="1816" width="4.625" style="33" customWidth="1"/>
    <col min="1817" max="1817" width="3.625" style="33" customWidth="1"/>
    <col min="1818" max="1818" width="9" style="33"/>
    <col min="1819" max="1819" width="4.625" style="33" customWidth="1"/>
    <col min="1820" max="1820" width="5.75" style="33" customWidth="1"/>
    <col min="1821" max="2038" width="9" style="33"/>
    <col min="2039" max="2039" width="11.875" style="33" bestFit="1" customWidth="1"/>
    <col min="2040" max="2040" width="9" style="33"/>
    <col min="2041" max="2041" width="4.625" style="33" customWidth="1"/>
    <col min="2042" max="2042" width="7.375" style="33" bestFit="1" customWidth="1"/>
    <col min="2043" max="2043" width="10.875" style="33" customWidth="1"/>
    <col min="2044" max="2044" width="3.75" style="33" bestFit="1" customWidth="1"/>
    <col min="2045" max="2045" width="7.25" style="33" customWidth="1"/>
    <col min="2046" max="2046" width="3.75" style="33" bestFit="1" customWidth="1"/>
    <col min="2047" max="2047" width="7.25" style="33" customWidth="1"/>
    <col min="2048" max="2048" width="17.125" style="33" bestFit="1" customWidth="1"/>
    <col min="2049" max="2049" width="8.125" style="33" customWidth="1"/>
    <col min="2050" max="2050" width="11.875" style="33" customWidth="1"/>
    <col min="2051" max="2051" width="9" style="33"/>
    <col min="2052" max="2052" width="4.75" style="33" customWidth="1"/>
    <col min="2053" max="2053" width="11" style="33" customWidth="1"/>
    <col min="2054" max="2054" width="10.875" style="33" customWidth="1"/>
    <col min="2055" max="2055" width="3.625" style="33" customWidth="1"/>
    <col min="2056" max="2056" width="7.25" style="33" customWidth="1"/>
    <col min="2057" max="2057" width="3.625" style="33" customWidth="1"/>
    <col min="2058" max="2058" width="7.375" style="33" customWidth="1"/>
    <col min="2059" max="2059" width="14.75" style="33" customWidth="1"/>
    <col min="2060" max="2060" width="4.625" style="33" customWidth="1"/>
    <col min="2061" max="2061" width="3.625" style="33" customWidth="1"/>
    <col min="2062" max="2062" width="9" style="33"/>
    <col min="2063" max="2064" width="4.625" style="33" customWidth="1"/>
    <col min="2065" max="2065" width="3.625" style="33" customWidth="1"/>
    <col min="2066" max="2066" width="9" style="33"/>
    <col min="2067" max="2068" width="4.625" style="33" customWidth="1"/>
    <col min="2069" max="2069" width="3.625" style="33" customWidth="1"/>
    <col min="2070" max="2070" width="9" style="33"/>
    <col min="2071" max="2072" width="4.625" style="33" customWidth="1"/>
    <col min="2073" max="2073" width="3.625" style="33" customWidth="1"/>
    <col min="2074" max="2074" width="9" style="33"/>
    <col min="2075" max="2075" width="4.625" style="33" customWidth="1"/>
    <col min="2076" max="2076" width="5.75" style="33" customWidth="1"/>
    <col min="2077" max="2294" width="9" style="33"/>
    <col min="2295" max="2295" width="11.875" style="33" bestFit="1" customWidth="1"/>
    <col min="2296" max="2296" width="9" style="33"/>
    <col min="2297" max="2297" width="4.625" style="33" customWidth="1"/>
    <col min="2298" max="2298" width="7.375" style="33" bestFit="1" customWidth="1"/>
    <col min="2299" max="2299" width="10.875" style="33" customWidth="1"/>
    <col min="2300" max="2300" width="3.75" style="33" bestFit="1" customWidth="1"/>
    <col min="2301" max="2301" width="7.25" style="33" customWidth="1"/>
    <col min="2302" max="2302" width="3.75" style="33" bestFit="1" customWidth="1"/>
    <col min="2303" max="2303" width="7.25" style="33" customWidth="1"/>
    <col min="2304" max="2304" width="17.125" style="33" bestFit="1" customWidth="1"/>
    <col min="2305" max="2305" width="8.125" style="33" customWidth="1"/>
    <col min="2306" max="2306" width="11.875" style="33" customWidth="1"/>
    <col min="2307" max="2307" width="9" style="33"/>
    <col min="2308" max="2308" width="4.75" style="33" customWidth="1"/>
    <col min="2309" max="2309" width="11" style="33" customWidth="1"/>
    <col min="2310" max="2310" width="10.875" style="33" customWidth="1"/>
    <col min="2311" max="2311" width="3.625" style="33" customWidth="1"/>
    <col min="2312" max="2312" width="7.25" style="33" customWidth="1"/>
    <col min="2313" max="2313" width="3.625" style="33" customWidth="1"/>
    <col min="2314" max="2314" width="7.375" style="33" customWidth="1"/>
    <col min="2315" max="2315" width="14.75" style="33" customWidth="1"/>
    <col min="2316" max="2316" width="4.625" style="33" customWidth="1"/>
    <col min="2317" max="2317" width="3.625" style="33" customWidth="1"/>
    <col min="2318" max="2318" width="9" style="33"/>
    <col min="2319" max="2320" width="4.625" style="33" customWidth="1"/>
    <col min="2321" max="2321" width="3.625" style="33" customWidth="1"/>
    <col min="2322" max="2322" width="9" style="33"/>
    <col min="2323" max="2324" width="4.625" style="33" customWidth="1"/>
    <col min="2325" max="2325" width="3.625" style="33" customWidth="1"/>
    <col min="2326" max="2326" width="9" style="33"/>
    <col min="2327" max="2328" width="4.625" style="33" customWidth="1"/>
    <col min="2329" max="2329" width="3.625" style="33" customWidth="1"/>
    <col min="2330" max="2330" width="9" style="33"/>
    <col min="2331" max="2331" width="4.625" style="33" customWidth="1"/>
    <col min="2332" max="2332" width="5.75" style="33" customWidth="1"/>
    <col min="2333" max="2550" width="9" style="33"/>
    <col min="2551" max="2551" width="11.875" style="33" bestFit="1" customWidth="1"/>
    <col min="2552" max="2552" width="9" style="33"/>
    <col min="2553" max="2553" width="4.625" style="33" customWidth="1"/>
    <col min="2554" max="2554" width="7.375" style="33" bestFit="1" customWidth="1"/>
    <col min="2555" max="2555" width="10.875" style="33" customWidth="1"/>
    <col min="2556" max="2556" width="3.75" style="33" bestFit="1" customWidth="1"/>
    <col min="2557" max="2557" width="7.25" style="33" customWidth="1"/>
    <col min="2558" max="2558" width="3.75" style="33" bestFit="1" customWidth="1"/>
    <col min="2559" max="2559" width="7.25" style="33" customWidth="1"/>
    <col min="2560" max="2560" width="17.125" style="33" bestFit="1" customWidth="1"/>
    <col min="2561" max="2561" width="8.125" style="33" customWidth="1"/>
    <col min="2562" max="2562" width="11.875" style="33" customWidth="1"/>
    <col min="2563" max="2563" width="9" style="33"/>
    <col min="2564" max="2564" width="4.75" style="33" customWidth="1"/>
    <col min="2565" max="2565" width="11" style="33" customWidth="1"/>
    <col min="2566" max="2566" width="10.875" style="33" customWidth="1"/>
    <col min="2567" max="2567" width="3.625" style="33" customWidth="1"/>
    <col min="2568" max="2568" width="7.25" style="33" customWidth="1"/>
    <col min="2569" max="2569" width="3.625" style="33" customWidth="1"/>
    <col min="2570" max="2570" width="7.375" style="33" customWidth="1"/>
    <col min="2571" max="2571" width="14.75" style="33" customWidth="1"/>
    <col min="2572" max="2572" width="4.625" style="33" customWidth="1"/>
    <col min="2573" max="2573" width="3.625" style="33" customWidth="1"/>
    <col min="2574" max="2574" width="9" style="33"/>
    <col min="2575" max="2576" width="4.625" style="33" customWidth="1"/>
    <col min="2577" max="2577" width="3.625" style="33" customWidth="1"/>
    <col min="2578" max="2578" width="9" style="33"/>
    <col min="2579" max="2580" width="4.625" style="33" customWidth="1"/>
    <col min="2581" max="2581" width="3.625" style="33" customWidth="1"/>
    <col min="2582" max="2582" width="9" style="33"/>
    <col min="2583" max="2584" width="4.625" style="33" customWidth="1"/>
    <col min="2585" max="2585" width="3.625" style="33" customWidth="1"/>
    <col min="2586" max="2586" width="9" style="33"/>
    <col min="2587" max="2587" width="4.625" style="33" customWidth="1"/>
    <col min="2588" max="2588" width="5.75" style="33" customWidth="1"/>
    <col min="2589" max="2806" width="9" style="33"/>
    <col min="2807" max="2807" width="11.875" style="33" bestFit="1" customWidth="1"/>
    <col min="2808" max="2808" width="9" style="33"/>
    <col min="2809" max="2809" width="4.625" style="33" customWidth="1"/>
    <col min="2810" max="2810" width="7.375" style="33" bestFit="1" customWidth="1"/>
    <col min="2811" max="2811" width="10.875" style="33" customWidth="1"/>
    <col min="2812" max="2812" width="3.75" style="33" bestFit="1" customWidth="1"/>
    <col min="2813" max="2813" width="7.25" style="33" customWidth="1"/>
    <col min="2814" max="2814" width="3.75" style="33" bestFit="1" customWidth="1"/>
    <col min="2815" max="2815" width="7.25" style="33" customWidth="1"/>
    <col min="2816" max="2816" width="17.125" style="33" bestFit="1" customWidth="1"/>
    <col min="2817" max="2817" width="8.125" style="33" customWidth="1"/>
    <col min="2818" max="2818" width="11.875" style="33" customWidth="1"/>
    <col min="2819" max="2819" width="9" style="33"/>
    <col min="2820" max="2820" width="4.75" style="33" customWidth="1"/>
    <col min="2821" max="2821" width="11" style="33" customWidth="1"/>
    <col min="2822" max="2822" width="10.875" style="33" customWidth="1"/>
    <col min="2823" max="2823" width="3.625" style="33" customWidth="1"/>
    <col min="2824" max="2824" width="7.25" style="33" customWidth="1"/>
    <col min="2825" max="2825" width="3.625" style="33" customWidth="1"/>
    <col min="2826" max="2826" width="7.375" style="33" customWidth="1"/>
    <col min="2827" max="2827" width="14.75" style="33" customWidth="1"/>
    <col min="2828" max="2828" width="4.625" style="33" customWidth="1"/>
    <col min="2829" max="2829" width="3.625" style="33" customWidth="1"/>
    <col min="2830" max="2830" width="9" style="33"/>
    <col min="2831" max="2832" width="4.625" style="33" customWidth="1"/>
    <col min="2833" max="2833" width="3.625" style="33" customWidth="1"/>
    <col min="2834" max="2834" width="9" style="33"/>
    <col min="2835" max="2836" width="4.625" style="33" customWidth="1"/>
    <col min="2837" max="2837" width="3.625" style="33" customWidth="1"/>
    <col min="2838" max="2838" width="9" style="33"/>
    <col min="2839" max="2840" width="4.625" style="33" customWidth="1"/>
    <col min="2841" max="2841" width="3.625" style="33" customWidth="1"/>
    <col min="2842" max="2842" width="9" style="33"/>
    <col min="2843" max="2843" width="4.625" style="33" customWidth="1"/>
    <col min="2844" max="2844" width="5.75" style="33" customWidth="1"/>
    <col min="2845" max="3062" width="9" style="33"/>
    <col min="3063" max="3063" width="11.875" style="33" bestFit="1" customWidth="1"/>
    <col min="3064" max="3064" width="9" style="33"/>
    <col min="3065" max="3065" width="4.625" style="33" customWidth="1"/>
    <col min="3066" max="3066" width="7.375" style="33" bestFit="1" customWidth="1"/>
    <col min="3067" max="3067" width="10.875" style="33" customWidth="1"/>
    <col min="3068" max="3068" width="3.75" style="33" bestFit="1" customWidth="1"/>
    <col min="3069" max="3069" width="7.25" style="33" customWidth="1"/>
    <col min="3070" max="3070" width="3.75" style="33" bestFit="1" customWidth="1"/>
    <col min="3071" max="3071" width="7.25" style="33" customWidth="1"/>
    <col min="3072" max="3072" width="17.125" style="33" bestFit="1" customWidth="1"/>
    <col min="3073" max="3073" width="8.125" style="33" customWidth="1"/>
    <col min="3074" max="3074" width="11.875" style="33" customWidth="1"/>
    <col min="3075" max="3075" width="9" style="33"/>
    <col min="3076" max="3076" width="4.75" style="33" customWidth="1"/>
    <col min="3077" max="3077" width="11" style="33" customWidth="1"/>
    <col min="3078" max="3078" width="10.875" style="33" customWidth="1"/>
    <col min="3079" max="3079" width="3.625" style="33" customWidth="1"/>
    <col min="3080" max="3080" width="7.25" style="33" customWidth="1"/>
    <col min="3081" max="3081" width="3.625" style="33" customWidth="1"/>
    <col min="3082" max="3082" width="7.375" style="33" customWidth="1"/>
    <col min="3083" max="3083" width="14.75" style="33" customWidth="1"/>
    <col min="3084" max="3084" width="4.625" style="33" customWidth="1"/>
    <col min="3085" max="3085" width="3.625" style="33" customWidth="1"/>
    <col min="3086" max="3086" width="9" style="33"/>
    <col min="3087" max="3088" width="4.625" style="33" customWidth="1"/>
    <col min="3089" max="3089" width="3.625" style="33" customWidth="1"/>
    <col min="3090" max="3090" width="9" style="33"/>
    <col min="3091" max="3092" width="4.625" style="33" customWidth="1"/>
    <col min="3093" max="3093" width="3.625" style="33" customWidth="1"/>
    <col min="3094" max="3094" width="9" style="33"/>
    <col min="3095" max="3096" width="4.625" style="33" customWidth="1"/>
    <col min="3097" max="3097" width="3.625" style="33" customWidth="1"/>
    <col min="3098" max="3098" width="9" style="33"/>
    <col min="3099" max="3099" width="4.625" style="33" customWidth="1"/>
    <col min="3100" max="3100" width="5.75" style="33" customWidth="1"/>
    <col min="3101" max="3318" width="9" style="33"/>
    <col min="3319" max="3319" width="11.875" style="33" bestFit="1" customWidth="1"/>
    <col min="3320" max="3320" width="9" style="33"/>
    <col min="3321" max="3321" width="4.625" style="33" customWidth="1"/>
    <col min="3322" max="3322" width="7.375" style="33" bestFit="1" customWidth="1"/>
    <col min="3323" max="3323" width="10.875" style="33" customWidth="1"/>
    <col min="3324" max="3324" width="3.75" style="33" bestFit="1" customWidth="1"/>
    <col min="3325" max="3325" width="7.25" style="33" customWidth="1"/>
    <col min="3326" max="3326" width="3.75" style="33" bestFit="1" customWidth="1"/>
    <col min="3327" max="3327" width="7.25" style="33" customWidth="1"/>
    <col min="3328" max="3328" width="17.125" style="33" bestFit="1" customWidth="1"/>
    <col min="3329" max="3329" width="8.125" style="33" customWidth="1"/>
    <col min="3330" max="3330" width="11.875" style="33" customWidth="1"/>
    <col min="3331" max="3331" width="9" style="33"/>
    <col min="3332" max="3332" width="4.75" style="33" customWidth="1"/>
    <col min="3333" max="3333" width="11" style="33" customWidth="1"/>
    <col min="3334" max="3334" width="10.875" style="33" customWidth="1"/>
    <col min="3335" max="3335" width="3.625" style="33" customWidth="1"/>
    <col min="3336" max="3336" width="7.25" style="33" customWidth="1"/>
    <col min="3337" max="3337" width="3.625" style="33" customWidth="1"/>
    <col min="3338" max="3338" width="7.375" style="33" customWidth="1"/>
    <col min="3339" max="3339" width="14.75" style="33" customWidth="1"/>
    <col min="3340" max="3340" width="4.625" style="33" customWidth="1"/>
    <col min="3341" max="3341" width="3.625" style="33" customWidth="1"/>
    <col min="3342" max="3342" width="9" style="33"/>
    <col min="3343" max="3344" width="4.625" style="33" customWidth="1"/>
    <col min="3345" max="3345" width="3.625" style="33" customWidth="1"/>
    <col min="3346" max="3346" width="9" style="33"/>
    <col min="3347" max="3348" width="4.625" style="33" customWidth="1"/>
    <col min="3349" max="3349" width="3.625" style="33" customWidth="1"/>
    <col min="3350" max="3350" width="9" style="33"/>
    <col min="3351" max="3352" width="4.625" style="33" customWidth="1"/>
    <col min="3353" max="3353" width="3.625" style="33" customWidth="1"/>
    <col min="3354" max="3354" width="9" style="33"/>
    <col min="3355" max="3355" width="4.625" style="33" customWidth="1"/>
    <col min="3356" max="3356" width="5.75" style="33" customWidth="1"/>
    <col min="3357" max="3574" width="9" style="33"/>
    <col min="3575" max="3575" width="11.875" style="33" bestFit="1" customWidth="1"/>
    <col min="3576" max="3576" width="9" style="33"/>
    <col min="3577" max="3577" width="4.625" style="33" customWidth="1"/>
    <col min="3578" max="3578" width="7.375" style="33" bestFit="1" customWidth="1"/>
    <col min="3579" max="3579" width="10.875" style="33" customWidth="1"/>
    <col min="3580" max="3580" width="3.75" style="33" bestFit="1" customWidth="1"/>
    <col min="3581" max="3581" width="7.25" style="33" customWidth="1"/>
    <col min="3582" max="3582" width="3.75" style="33" bestFit="1" customWidth="1"/>
    <col min="3583" max="3583" width="7.25" style="33" customWidth="1"/>
    <col min="3584" max="3584" width="17.125" style="33" bestFit="1" customWidth="1"/>
    <col min="3585" max="3585" width="8.125" style="33" customWidth="1"/>
    <col min="3586" max="3586" width="11.875" style="33" customWidth="1"/>
    <col min="3587" max="3587" width="9" style="33"/>
    <col min="3588" max="3588" width="4.75" style="33" customWidth="1"/>
    <col min="3589" max="3589" width="11" style="33" customWidth="1"/>
    <col min="3590" max="3590" width="10.875" style="33" customWidth="1"/>
    <col min="3591" max="3591" width="3.625" style="33" customWidth="1"/>
    <col min="3592" max="3592" width="7.25" style="33" customWidth="1"/>
    <col min="3593" max="3593" width="3.625" style="33" customWidth="1"/>
    <col min="3594" max="3594" width="7.375" style="33" customWidth="1"/>
    <col min="3595" max="3595" width="14.75" style="33" customWidth="1"/>
    <col min="3596" max="3596" width="4.625" style="33" customWidth="1"/>
    <col min="3597" max="3597" width="3.625" style="33" customWidth="1"/>
    <col min="3598" max="3598" width="9" style="33"/>
    <col min="3599" max="3600" width="4.625" style="33" customWidth="1"/>
    <col min="3601" max="3601" width="3.625" style="33" customWidth="1"/>
    <col min="3602" max="3602" width="9" style="33"/>
    <col min="3603" max="3604" width="4.625" style="33" customWidth="1"/>
    <col min="3605" max="3605" width="3.625" style="33" customWidth="1"/>
    <col min="3606" max="3606" width="9" style="33"/>
    <col min="3607" max="3608" width="4.625" style="33" customWidth="1"/>
    <col min="3609" max="3609" width="3.625" style="33" customWidth="1"/>
    <col min="3610" max="3610" width="9" style="33"/>
    <col min="3611" max="3611" width="4.625" style="33" customWidth="1"/>
    <col min="3612" max="3612" width="5.75" style="33" customWidth="1"/>
    <col min="3613" max="3830" width="9" style="33"/>
    <col min="3831" max="3831" width="11.875" style="33" bestFit="1" customWidth="1"/>
    <col min="3832" max="3832" width="9" style="33"/>
    <col min="3833" max="3833" width="4.625" style="33" customWidth="1"/>
    <col min="3834" max="3834" width="7.375" style="33" bestFit="1" customWidth="1"/>
    <col min="3835" max="3835" width="10.875" style="33" customWidth="1"/>
    <col min="3836" max="3836" width="3.75" style="33" bestFit="1" customWidth="1"/>
    <col min="3837" max="3837" width="7.25" style="33" customWidth="1"/>
    <col min="3838" max="3838" width="3.75" style="33" bestFit="1" customWidth="1"/>
    <col min="3839" max="3839" width="7.25" style="33" customWidth="1"/>
    <col min="3840" max="3840" width="17.125" style="33" bestFit="1" customWidth="1"/>
    <col min="3841" max="3841" width="8.125" style="33" customWidth="1"/>
    <col min="3842" max="3842" width="11.875" style="33" customWidth="1"/>
    <col min="3843" max="3843" width="9" style="33"/>
    <col min="3844" max="3844" width="4.75" style="33" customWidth="1"/>
    <col min="3845" max="3845" width="11" style="33" customWidth="1"/>
    <col min="3846" max="3846" width="10.875" style="33" customWidth="1"/>
    <col min="3847" max="3847" width="3.625" style="33" customWidth="1"/>
    <col min="3848" max="3848" width="7.25" style="33" customWidth="1"/>
    <col min="3849" max="3849" width="3.625" style="33" customWidth="1"/>
    <col min="3850" max="3850" width="7.375" style="33" customWidth="1"/>
    <col min="3851" max="3851" width="14.75" style="33" customWidth="1"/>
    <col min="3852" max="3852" width="4.625" style="33" customWidth="1"/>
    <col min="3853" max="3853" width="3.625" style="33" customWidth="1"/>
    <col min="3854" max="3854" width="9" style="33"/>
    <col min="3855" max="3856" width="4.625" style="33" customWidth="1"/>
    <col min="3857" max="3857" width="3.625" style="33" customWidth="1"/>
    <col min="3858" max="3858" width="9" style="33"/>
    <col min="3859" max="3860" width="4.625" style="33" customWidth="1"/>
    <col min="3861" max="3861" width="3.625" style="33" customWidth="1"/>
    <col min="3862" max="3862" width="9" style="33"/>
    <col min="3863" max="3864" width="4.625" style="33" customWidth="1"/>
    <col min="3865" max="3865" width="3.625" style="33" customWidth="1"/>
    <col min="3866" max="3866" width="9" style="33"/>
    <col min="3867" max="3867" width="4.625" style="33" customWidth="1"/>
    <col min="3868" max="3868" width="5.75" style="33" customWidth="1"/>
    <col min="3869" max="4086" width="9" style="33"/>
    <col min="4087" max="4087" width="11.875" style="33" bestFit="1" customWidth="1"/>
    <col min="4088" max="4088" width="9" style="33"/>
    <col min="4089" max="4089" width="4.625" style="33" customWidth="1"/>
    <col min="4090" max="4090" width="7.375" style="33" bestFit="1" customWidth="1"/>
    <col min="4091" max="4091" width="10.875" style="33" customWidth="1"/>
    <col min="4092" max="4092" width="3.75" style="33" bestFit="1" customWidth="1"/>
    <col min="4093" max="4093" width="7.25" style="33" customWidth="1"/>
    <col min="4094" max="4094" width="3.75" style="33" bestFit="1" customWidth="1"/>
    <col min="4095" max="4095" width="7.25" style="33" customWidth="1"/>
    <col min="4096" max="4096" width="17.125" style="33" bestFit="1" customWidth="1"/>
    <col min="4097" max="4097" width="8.125" style="33" customWidth="1"/>
    <col min="4098" max="4098" width="11.875" style="33" customWidth="1"/>
    <col min="4099" max="4099" width="9" style="33"/>
    <col min="4100" max="4100" width="4.75" style="33" customWidth="1"/>
    <col min="4101" max="4101" width="11" style="33" customWidth="1"/>
    <col min="4102" max="4102" width="10.875" style="33" customWidth="1"/>
    <col min="4103" max="4103" width="3.625" style="33" customWidth="1"/>
    <col min="4104" max="4104" width="7.25" style="33" customWidth="1"/>
    <col min="4105" max="4105" width="3.625" style="33" customWidth="1"/>
    <col min="4106" max="4106" width="7.375" style="33" customWidth="1"/>
    <col min="4107" max="4107" width="14.75" style="33" customWidth="1"/>
    <col min="4108" max="4108" width="4.625" style="33" customWidth="1"/>
    <col min="4109" max="4109" width="3.625" style="33" customWidth="1"/>
    <col min="4110" max="4110" width="9" style="33"/>
    <col min="4111" max="4112" width="4.625" style="33" customWidth="1"/>
    <col min="4113" max="4113" width="3.625" style="33" customWidth="1"/>
    <col min="4114" max="4114" width="9" style="33"/>
    <col min="4115" max="4116" width="4.625" style="33" customWidth="1"/>
    <col min="4117" max="4117" width="3.625" style="33" customWidth="1"/>
    <col min="4118" max="4118" width="9" style="33"/>
    <col min="4119" max="4120" width="4.625" style="33" customWidth="1"/>
    <col min="4121" max="4121" width="3.625" style="33" customWidth="1"/>
    <col min="4122" max="4122" width="9" style="33"/>
    <col min="4123" max="4123" width="4.625" style="33" customWidth="1"/>
    <col min="4124" max="4124" width="5.75" style="33" customWidth="1"/>
    <col min="4125" max="4342" width="9" style="33"/>
    <col min="4343" max="4343" width="11.875" style="33" bestFit="1" customWidth="1"/>
    <col min="4344" max="4344" width="9" style="33"/>
    <col min="4345" max="4345" width="4.625" style="33" customWidth="1"/>
    <col min="4346" max="4346" width="7.375" style="33" bestFit="1" customWidth="1"/>
    <col min="4347" max="4347" width="10.875" style="33" customWidth="1"/>
    <col min="4348" max="4348" width="3.75" style="33" bestFit="1" customWidth="1"/>
    <col min="4349" max="4349" width="7.25" style="33" customWidth="1"/>
    <col min="4350" max="4350" width="3.75" style="33" bestFit="1" customWidth="1"/>
    <col min="4351" max="4351" width="7.25" style="33" customWidth="1"/>
    <col min="4352" max="4352" width="17.125" style="33" bestFit="1" customWidth="1"/>
    <col min="4353" max="4353" width="8.125" style="33" customWidth="1"/>
    <col min="4354" max="4354" width="11.875" style="33" customWidth="1"/>
    <col min="4355" max="4355" width="9" style="33"/>
    <col min="4356" max="4356" width="4.75" style="33" customWidth="1"/>
    <col min="4357" max="4357" width="11" style="33" customWidth="1"/>
    <col min="4358" max="4358" width="10.875" style="33" customWidth="1"/>
    <col min="4359" max="4359" width="3.625" style="33" customWidth="1"/>
    <col min="4360" max="4360" width="7.25" style="33" customWidth="1"/>
    <col min="4361" max="4361" width="3.625" style="33" customWidth="1"/>
    <col min="4362" max="4362" width="7.375" style="33" customWidth="1"/>
    <col min="4363" max="4363" width="14.75" style="33" customWidth="1"/>
    <col min="4364" max="4364" width="4.625" style="33" customWidth="1"/>
    <col min="4365" max="4365" width="3.625" style="33" customWidth="1"/>
    <col min="4366" max="4366" width="9" style="33"/>
    <col min="4367" max="4368" width="4.625" style="33" customWidth="1"/>
    <col min="4369" max="4369" width="3.625" style="33" customWidth="1"/>
    <col min="4370" max="4370" width="9" style="33"/>
    <col min="4371" max="4372" width="4.625" style="33" customWidth="1"/>
    <col min="4373" max="4373" width="3.625" style="33" customWidth="1"/>
    <col min="4374" max="4374" width="9" style="33"/>
    <col min="4375" max="4376" width="4.625" style="33" customWidth="1"/>
    <col min="4377" max="4377" width="3.625" style="33" customWidth="1"/>
    <col min="4378" max="4378" width="9" style="33"/>
    <col min="4379" max="4379" width="4.625" style="33" customWidth="1"/>
    <col min="4380" max="4380" width="5.75" style="33" customWidth="1"/>
    <col min="4381" max="4598" width="9" style="33"/>
    <col min="4599" max="4599" width="11.875" style="33" bestFit="1" customWidth="1"/>
    <col min="4600" max="4600" width="9" style="33"/>
    <col min="4601" max="4601" width="4.625" style="33" customWidth="1"/>
    <col min="4602" max="4602" width="7.375" style="33" bestFit="1" customWidth="1"/>
    <col min="4603" max="4603" width="10.875" style="33" customWidth="1"/>
    <col min="4604" max="4604" width="3.75" style="33" bestFit="1" customWidth="1"/>
    <col min="4605" max="4605" width="7.25" style="33" customWidth="1"/>
    <col min="4606" max="4606" width="3.75" style="33" bestFit="1" customWidth="1"/>
    <col min="4607" max="4607" width="7.25" style="33" customWidth="1"/>
    <col min="4608" max="4608" width="17.125" style="33" bestFit="1" customWidth="1"/>
    <col min="4609" max="4609" width="8.125" style="33" customWidth="1"/>
    <col min="4610" max="4610" width="11.875" style="33" customWidth="1"/>
    <col min="4611" max="4611" width="9" style="33"/>
    <col min="4612" max="4612" width="4.75" style="33" customWidth="1"/>
    <col min="4613" max="4613" width="11" style="33" customWidth="1"/>
    <col min="4614" max="4614" width="10.875" style="33" customWidth="1"/>
    <col min="4615" max="4615" width="3.625" style="33" customWidth="1"/>
    <col min="4616" max="4616" width="7.25" style="33" customWidth="1"/>
    <col min="4617" max="4617" width="3.625" style="33" customWidth="1"/>
    <col min="4618" max="4618" width="7.375" style="33" customWidth="1"/>
    <col min="4619" max="4619" width="14.75" style="33" customWidth="1"/>
    <col min="4620" max="4620" width="4.625" style="33" customWidth="1"/>
    <col min="4621" max="4621" width="3.625" style="33" customWidth="1"/>
    <col min="4622" max="4622" width="9" style="33"/>
    <col min="4623" max="4624" width="4.625" style="33" customWidth="1"/>
    <col min="4625" max="4625" width="3.625" style="33" customWidth="1"/>
    <col min="4626" max="4626" width="9" style="33"/>
    <col min="4627" max="4628" width="4.625" style="33" customWidth="1"/>
    <col min="4629" max="4629" width="3.625" style="33" customWidth="1"/>
    <col min="4630" max="4630" width="9" style="33"/>
    <col min="4631" max="4632" width="4.625" style="33" customWidth="1"/>
    <col min="4633" max="4633" width="3.625" style="33" customWidth="1"/>
    <col min="4634" max="4634" width="9" style="33"/>
    <col min="4635" max="4635" width="4.625" style="33" customWidth="1"/>
    <col min="4636" max="4636" width="5.75" style="33" customWidth="1"/>
    <col min="4637" max="4854" width="9" style="33"/>
    <col min="4855" max="4855" width="11.875" style="33" bestFit="1" customWidth="1"/>
    <col min="4856" max="4856" width="9" style="33"/>
    <col min="4857" max="4857" width="4.625" style="33" customWidth="1"/>
    <col min="4858" max="4858" width="7.375" style="33" bestFit="1" customWidth="1"/>
    <col min="4859" max="4859" width="10.875" style="33" customWidth="1"/>
    <col min="4860" max="4860" width="3.75" style="33" bestFit="1" customWidth="1"/>
    <col min="4861" max="4861" width="7.25" style="33" customWidth="1"/>
    <col min="4862" max="4862" width="3.75" style="33" bestFit="1" customWidth="1"/>
    <col min="4863" max="4863" width="7.25" style="33" customWidth="1"/>
    <col min="4864" max="4864" width="17.125" style="33" bestFit="1" customWidth="1"/>
    <col min="4865" max="4865" width="8.125" style="33" customWidth="1"/>
    <col min="4866" max="4866" width="11.875" style="33" customWidth="1"/>
    <col min="4867" max="4867" width="9" style="33"/>
    <col min="4868" max="4868" width="4.75" style="33" customWidth="1"/>
    <col min="4869" max="4869" width="11" style="33" customWidth="1"/>
    <col min="4870" max="4870" width="10.875" style="33" customWidth="1"/>
    <col min="4871" max="4871" width="3.625" style="33" customWidth="1"/>
    <col min="4872" max="4872" width="7.25" style="33" customWidth="1"/>
    <col min="4873" max="4873" width="3.625" style="33" customWidth="1"/>
    <col min="4874" max="4874" width="7.375" style="33" customWidth="1"/>
    <col min="4875" max="4875" width="14.75" style="33" customWidth="1"/>
    <col min="4876" max="4876" width="4.625" style="33" customWidth="1"/>
    <col min="4877" max="4877" width="3.625" style="33" customWidth="1"/>
    <col min="4878" max="4878" width="9" style="33"/>
    <col min="4879" max="4880" width="4.625" style="33" customWidth="1"/>
    <col min="4881" max="4881" width="3.625" style="33" customWidth="1"/>
    <col min="4882" max="4882" width="9" style="33"/>
    <col min="4883" max="4884" width="4.625" style="33" customWidth="1"/>
    <col min="4885" max="4885" width="3.625" style="33" customWidth="1"/>
    <col min="4886" max="4886" width="9" style="33"/>
    <col min="4887" max="4888" width="4.625" style="33" customWidth="1"/>
    <col min="4889" max="4889" width="3.625" style="33" customWidth="1"/>
    <col min="4890" max="4890" width="9" style="33"/>
    <col min="4891" max="4891" width="4.625" style="33" customWidth="1"/>
    <col min="4892" max="4892" width="5.75" style="33" customWidth="1"/>
    <col min="4893" max="5110" width="9" style="33"/>
    <col min="5111" max="5111" width="11.875" style="33" bestFit="1" customWidth="1"/>
    <col min="5112" max="5112" width="9" style="33"/>
    <col min="5113" max="5113" width="4.625" style="33" customWidth="1"/>
    <col min="5114" max="5114" width="7.375" style="33" bestFit="1" customWidth="1"/>
    <col min="5115" max="5115" width="10.875" style="33" customWidth="1"/>
    <col min="5116" max="5116" width="3.75" style="33" bestFit="1" customWidth="1"/>
    <col min="5117" max="5117" width="7.25" style="33" customWidth="1"/>
    <col min="5118" max="5118" width="3.75" style="33" bestFit="1" customWidth="1"/>
    <col min="5119" max="5119" width="7.25" style="33" customWidth="1"/>
    <col min="5120" max="5120" width="17.125" style="33" bestFit="1" customWidth="1"/>
    <col min="5121" max="5121" width="8.125" style="33" customWidth="1"/>
    <col min="5122" max="5122" width="11.875" style="33" customWidth="1"/>
    <col min="5123" max="5123" width="9" style="33"/>
    <col min="5124" max="5124" width="4.75" style="33" customWidth="1"/>
    <col min="5125" max="5125" width="11" style="33" customWidth="1"/>
    <col min="5126" max="5126" width="10.875" style="33" customWidth="1"/>
    <col min="5127" max="5127" width="3.625" style="33" customWidth="1"/>
    <col min="5128" max="5128" width="7.25" style="33" customWidth="1"/>
    <col min="5129" max="5129" width="3.625" style="33" customWidth="1"/>
    <col min="5130" max="5130" width="7.375" style="33" customWidth="1"/>
    <col min="5131" max="5131" width="14.75" style="33" customWidth="1"/>
    <col min="5132" max="5132" width="4.625" style="33" customWidth="1"/>
    <col min="5133" max="5133" width="3.625" style="33" customWidth="1"/>
    <col min="5134" max="5134" width="9" style="33"/>
    <col min="5135" max="5136" width="4.625" style="33" customWidth="1"/>
    <col min="5137" max="5137" width="3.625" style="33" customWidth="1"/>
    <col min="5138" max="5138" width="9" style="33"/>
    <col min="5139" max="5140" width="4.625" style="33" customWidth="1"/>
    <col min="5141" max="5141" width="3.625" style="33" customWidth="1"/>
    <col min="5142" max="5142" width="9" style="33"/>
    <col min="5143" max="5144" width="4.625" style="33" customWidth="1"/>
    <col min="5145" max="5145" width="3.625" style="33" customWidth="1"/>
    <col min="5146" max="5146" width="9" style="33"/>
    <col min="5147" max="5147" width="4.625" style="33" customWidth="1"/>
    <col min="5148" max="5148" width="5.75" style="33" customWidth="1"/>
    <col min="5149" max="5366" width="9" style="33"/>
    <col min="5367" max="5367" width="11.875" style="33" bestFit="1" customWidth="1"/>
    <col min="5368" max="5368" width="9" style="33"/>
    <col min="5369" max="5369" width="4.625" style="33" customWidth="1"/>
    <col min="5370" max="5370" width="7.375" style="33" bestFit="1" customWidth="1"/>
    <col min="5371" max="5371" width="10.875" style="33" customWidth="1"/>
    <col min="5372" max="5372" width="3.75" style="33" bestFit="1" customWidth="1"/>
    <col min="5373" max="5373" width="7.25" style="33" customWidth="1"/>
    <col min="5374" max="5374" width="3.75" style="33" bestFit="1" customWidth="1"/>
    <col min="5375" max="5375" width="7.25" style="33" customWidth="1"/>
    <col min="5376" max="5376" width="17.125" style="33" bestFit="1" customWidth="1"/>
    <col min="5377" max="5377" width="8.125" style="33" customWidth="1"/>
    <col min="5378" max="5378" width="11.875" style="33" customWidth="1"/>
    <col min="5379" max="5379" width="9" style="33"/>
    <col min="5380" max="5380" width="4.75" style="33" customWidth="1"/>
    <col min="5381" max="5381" width="11" style="33" customWidth="1"/>
    <col min="5382" max="5382" width="10.875" style="33" customWidth="1"/>
    <col min="5383" max="5383" width="3.625" style="33" customWidth="1"/>
    <col min="5384" max="5384" width="7.25" style="33" customWidth="1"/>
    <col min="5385" max="5385" width="3.625" style="33" customWidth="1"/>
    <col min="5386" max="5386" width="7.375" style="33" customWidth="1"/>
    <col min="5387" max="5387" width="14.75" style="33" customWidth="1"/>
    <col min="5388" max="5388" width="4.625" style="33" customWidth="1"/>
    <col min="5389" max="5389" width="3.625" style="33" customWidth="1"/>
    <col min="5390" max="5390" width="9" style="33"/>
    <col min="5391" max="5392" width="4.625" style="33" customWidth="1"/>
    <col min="5393" max="5393" width="3.625" style="33" customWidth="1"/>
    <col min="5394" max="5394" width="9" style="33"/>
    <col min="5395" max="5396" width="4.625" style="33" customWidth="1"/>
    <col min="5397" max="5397" width="3.625" style="33" customWidth="1"/>
    <col min="5398" max="5398" width="9" style="33"/>
    <col min="5399" max="5400" width="4.625" style="33" customWidth="1"/>
    <col min="5401" max="5401" width="3.625" style="33" customWidth="1"/>
    <col min="5402" max="5402" width="9" style="33"/>
    <col min="5403" max="5403" width="4.625" style="33" customWidth="1"/>
    <col min="5404" max="5404" width="5.75" style="33" customWidth="1"/>
    <col min="5405" max="5622" width="9" style="33"/>
    <col min="5623" max="5623" width="11.875" style="33" bestFit="1" customWidth="1"/>
    <col min="5624" max="5624" width="9" style="33"/>
    <col min="5625" max="5625" width="4.625" style="33" customWidth="1"/>
    <col min="5626" max="5626" width="7.375" style="33" bestFit="1" customWidth="1"/>
    <col min="5627" max="5627" width="10.875" style="33" customWidth="1"/>
    <col min="5628" max="5628" width="3.75" style="33" bestFit="1" customWidth="1"/>
    <col min="5629" max="5629" width="7.25" style="33" customWidth="1"/>
    <col min="5630" max="5630" width="3.75" style="33" bestFit="1" customWidth="1"/>
    <col min="5631" max="5631" width="7.25" style="33" customWidth="1"/>
    <col min="5632" max="5632" width="17.125" style="33" bestFit="1" customWidth="1"/>
    <col min="5633" max="5633" width="8.125" style="33" customWidth="1"/>
    <col min="5634" max="5634" width="11.875" style="33" customWidth="1"/>
    <col min="5635" max="5635" width="9" style="33"/>
    <col min="5636" max="5636" width="4.75" style="33" customWidth="1"/>
    <col min="5637" max="5637" width="11" style="33" customWidth="1"/>
    <col min="5638" max="5638" width="10.875" style="33" customWidth="1"/>
    <col min="5639" max="5639" width="3.625" style="33" customWidth="1"/>
    <col min="5640" max="5640" width="7.25" style="33" customWidth="1"/>
    <col min="5641" max="5641" width="3.625" style="33" customWidth="1"/>
    <col min="5642" max="5642" width="7.375" style="33" customWidth="1"/>
    <col min="5643" max="5643" width="14.75" style="33" customWidth="1"/>
    <col min="5644" max="5644" width="4.625" style="33" customWidth="1"/>
    <col min="5645" max="5645" width="3.625" style="33" customWidth="1"/>
    <col min="5646" max="5646" width="9" style="33"/>
    <col min="5647" max="5648" width="4.625" style="33" customWidth="1"/>
    <col min="5649" max="5649" width="3.625" style="33" customWidth="1"/>
    <col min="5650" max="5650" width="9" style="33"/>
    <col min="5651" max="5652" width="4.625" style="33" customWidth="1"/>
    <col min="5653" max="5653" width="3.625" style="33" customWidth="1"/>
    <col min="5654" max="5654" width="9" style="33"/>
    <col min="5655" max="5656" width="4.625" style="33" customWidth="1"/>
    <col min="5657" max="5657" width="3.625" style="33" customWidth="1"/>
    <col min="5658" max="5658" width="9" style="33"/>
    <col min="5659" max="5659" width="4.625" style="33" customWidth="1"/>
    <col min="5660" max="5660" width="5.75" style="33" customWidth="1"/>
    <col min="5661" max="5878" width="9" style="33"/>
    <col min="5879" max="5879" width="11.875" style="33" bestFit="1" customWidth="1"/>
    <col min="5880" max="5880" width="9" style="33"/>
    <col min="5881" max="5881" width="4.625" style="33" customWidth="1"/>
    <col min="5882" max="5882" width="7.375" style="33" bestFit="1" customWidth="1"/>
    <col min="5883" max="5883" width="10.875" style="33" customWidth="1"/>
    <col min="5884" max="5884" width="3.75" style="33" bestFit="1" customWidth="1"/>
    <col min="5885" max="5885" width="7.25" style="33" customWidth="1"/>
    <col min="5886" max="5886" width="3.75" style="33" bestFit="1" customWidth="1"/>
    <col min="5887" max="5887" width="7.25" style="33" customWidth="1"/>
    <col min="5888" max="5888" width="17.125" style="33" bestFit="1" customWidth="1"/>
    <col min="5889" max="5889" width="8.125" style="33" customWidth="1"/>
    <col min="5890" max="5890" width="11.875" style="33" customWidth="1"/>
    <col min="5891" max="5891" width="9" style="33"/>
    <col min="5892" max="5892" width="4.75" style="33" customWidth="1"/>
    <col min="5893" max="5893" width="11" style="33" customWidth="1"/>
    <col min="5894" max="5894" width="10.875" style="33" customWidth="1"/>
    <col min="5895" max="5895" width="3.625" style="33" customWidth="1"/>
    <col min="5896" max="5896" width="7.25" style="33" customWidth="1"/>
    <col min="5897" max="5897" width="3.625" style="33" customWidth="1"/>
    <col min="5898" max="5898" width="7.375" style="33" customWidth="1"/>
    <col min="5899" max="5899" width="14.75" style="33" customWidth="1"/>
    <col min="5900" max="5900" width="4.625" style="33" customWidth="1"/>
    <col min="5901" max="5901" width="3.625" style="33" customWidth="1"/>
    <col min="5902" max="5902" width="9" style="33"/>
    <col min="5903" max="5904" width="4.625" style="33" customWidth="1"/>
    <col min="5905" max="5905" width="3.625" style="33" customWidth="1"/>
    <col min="5906" max="5906" width="9" style="33"/>
    <col min="5907" max="5908" width="4.625" style="33" customWidth="1"/>
    <col min="5909" max="5909" width="3.625" style="33" customWidth="1"/>
    <col min="5910" max="5910" width="9" style="33"/>
    <col min="5911" max="5912" width="4.625" style="33" customWidth="1"/>
    <col min="5913" max="5913" width="3.625" style="33" customWidth="1"/>
    <col min="5914" max="5914" width="9" style="33"/>
    <col min="5915" max="5915" width="4.625" style="33" customWidth="1"/>
    <col min="5916" max="5916" width="5.75" style="33" customWidth="1"/>
    <col min="5917" max="6134" width="9" style="33"/>
    <col min="6135" max="6135" width="11.875" style="33" bestFit="1" customWidth="1"/>
    <col min="6136" max="6136" width="9" style="33"/>
    <col min="6137" max="6137" width="4.625" style="33" customWidth="1"/>
    <col min="6138" max="6138" width="7.375" style="33" bestFit="1" customWidth="1"/>
    <col min="6139" max="6139" width="10.875" style="33" customWidth="1"/>
    <col min="6140" max="6140" width="3.75" style="33" bestFit="1" customWidth="1"/>
    <col min="6141" max="6141" width="7.25" style="33" customWidth="1"/>
    <col min="6142" max="6142" width="3.75" style="33" bestFit="1" customWidth="1"/>
    <col min="6143" max="6143" width="7.25" style="33" customWidth="1"/>
    <col min="6144" max="6144" width="17.125" style="33" bestFit="1" customWidth="1"/>
    <col min="6145" max="6145" width="8.125" style="33" customWidth="1"/>
    <col min="6146" max="6146" width="11.875" style="33" customWidth="1"/>
    <col min="6147" max="6147" width="9" style="33"/>
    <col min="6148" max="6148" width="4.75" style="33" customWidth="1"/>
    <col min="6149" max="6149" width="11" style="33" customWidth="1"/>
    <col min="6150" max="6150" width="10.875" style="33" customWidth="1"/>
    <col min="6151" max="6151" width="3.625" style="33" customWidth="1"/>
    <col min="6152" max="6152" width="7.25" style="33" customWidth="1"/>
    <col min="6153" max="6153" width="3.625" style="33" customWidth="1"/>
    <col min="6154" max="6154" width="7.375" style="33" customWidth="1"/>
    <col min="6155" max="6155" width="14.75" style="33" customWidth="1"/>
    <col min="6156" max="6156" width="4.625" style="33" customWidth="1"/>
    <col min="6157" max="6157" width="3.625" style="33" customWidth="1"/>
    <col min="6158" max="6158" width="9" style="33"/>
    <col min="6159" max="6160" width="4.625" style="33" customWidth="1"/>
    <col min="6161" max="6161" width="3.625" style="33" customWidth="1"/>
    <col min="6162" max="6162" width="9" style="33"/>
    <col min="6163" max="6164" width="4.625" style="33" customWidth="1"/>
    <col min="6165" max="6165" width="3.625" style="33" customWidth="1"/>
    <col min="6166" max="6166" width="9" style="33"/>
    <col min="6167" max="6168" width="4.625" style="33" customWidth="1"/>
    <col min="6169" max="6169" width="3.625" style="33" customWidth="1"/>
    <col min="6170" max="6170" width="9" style="33"/>
    <col min="6171" max="6171" width="4.625" style="33" customWidth="1"/>
    <col min="6172" max="6172" width="5.75" style="33" customWidth="1"/>
    <col min="6173" max="6390" width="9" style="33"/>
    <col min="6391" max="6391" width="11.875" style="33" bestFit="1" customWidth="1"/>
    <col min="6392" max="6392" width="9" style="33"/>
    <col min="6393" max="6393" width="4.625" style="33" customWidth="1"/>
    <col min="6394" max="6394" width="7.375" style="33" bestFit="1" customWidth="1"/>
    <col min="6395" max="6395" width="10.875" style="33" customWidth="1"/>
    <col min="6396" max="6396" width="3.75" style="33" bestFit="1" customWidth="1"/>
    <col min="6397" max="6397" width="7.25" style="33" customWidth="1"/>
    <col min="6398" max="6398" width="3.75" style="33" bestFit="1" customWidth="1"/>
    <col min="6399" max="6399" width="7.25" style="33" customWidth="1"/>
    <col min="6400" max="6400" width="17.125" style="33" bestFit="1" customWidth="1"/>
    <col min="6401" max="6401" width="8.125" style="33" customWidth="1"/>
    <col min="6402" max="6402" width="11.875" style="33" customWidth="1"/>
    <col min="6403" max="6403" width="9" style="33"/>
    <col min="6404" max="6404" width="4.75" style="33" customWidth="1"/>
    <col min="6405" max="6405" width="11" style="33" customWidth="1"/>
    <col min="6406" max="6406" width="10.875" style="33" customWidth="1"/>
    <col min="6407" max="6407" width="3.625" style="33" customWidth="1"/>
    <col min="6408" max="6408" width="7.25" style="33" customWidth="1"/>
    <col min="6409" max="6409" width="3.625" style="33" customWidth="1"/>
    <col min="6410" max="6410" width="7.375" style="33" customWidth="1"/>
    <col min="6411" max="6411" width="14.75" style="33" customWidth="1"/>
    <col min="6412" max="6412" width="4.625" style="33" customWidth="1"/>
    <col min="6413" max="6413" width="3.625" style="33" customWidth="1"/>
    <col min="6414" max="6414" width="9" style="33"/>
    <col min="6415" max="6416" width="4.625" style="33" customWidth="1"/>
    <col min="6417" max="6417" width="3.625" style="33" customWidth="1"/>
    <col min="6418" max="6418" width="9" style="33"/>
    <col min="6419" max="6420" width="4.625" style="33" customWidth="1"/>
    <col min="6421" max="6421" width="3.625" style="33" customWidth="1"/>
    <col min="6422" max="6422" width="9" style="33"/>
    <col min="6423" max="6424" width="4.625" style="33" customWidth="1"/>
    <col min="6425" max="6425" width="3.625" style="33" customWidth="1"/>
    <col min="6426" max="6426" width="9" style="33"/>
    <col min="6427" max="6427" width="4.625" style="33" customWidth="1"/>
    <col min="6428" max="6428" width="5.75" style="33" customWidth="1"/>
    <col min="6429" max="6646" width="9" style="33"/>
    <col min="6647" max="6647" width="11.875" style="33" bestFit="1" customWidth="1"/>
    <col min="6648" max="6648" width="9" style="33"/>
    <col min="6649" max="6649" width="4.625" style="33" customWidth="1"/>
    <col min="6650" max="6650" width="7.375" style="33" bestFit="1" customWidth="1"/>
    <col min="6651" max="6651" width="10.875" style="33" customWidth="1"/>
    <col min="6652" max="6652" width="3.75" style="33" bestFit="1" customWidth="1"/>
    <col min="6653" max="6653" width="7.25" style="33" customWidth="1"/>
    <col min="6654" max="6654" width="3.75" style="33" bestFit="1" customWidth="1"/>
    <col min="6655" max="6655" width="7.25" style="33" customWidth="1"/>
    <col min="6656" max="6656" width="17.125" style="33" bestFit="1" customWidth="1"/>
    <col min="6657" max="6657" width="8.125" style="33" customWidth="1"/>
    <col min="6658" max="6658" width="11.875" style="33" customWidth="1"/>
    <col min="6659" max="6659" width="9" style="33"/>
    <col min="6660" max="6660" width="4.75" style="33" customWidth="1"/>
    <col min="6661" max="6661" width="11" style="33" customWidth="1"/>
    <col min="6662" max="6662" width="10.875" style="33" customWidth="1"/>
    <col min="6663" max="6663" width="3.625" style="33" customWidth="1"/>
    <col min="6664" max="6664" width="7.25" style="33" customWidth="1"/>
    <col min="6665" max="6665" width="3.625" style="33" customWidth="1"/>
    <col min="6666" max="6666" width="7.375" style="33" customWidth="1"/>
    <col min="6667" max="6667" width="14.75" style="33" customWidth="1"/>
    <col min="6668" max="6668" width="4.625" style="33" customWidth="1"/>
    <col min="6669" max="6669" width="3.625" style="33" customWidth="1"/>
    <col min="6670" max="6670" width="9" style="33"/>
    <col min="6671" max="6672" width="4.625" style="33" customWidth="1"/>
    <col min="6673" max="6673" width="3.625" style="33" customWidth="1"/>
    <col min="6674" max="6674" width="9" style="33"/>
    <col min="6675" max="6676" width="4.625" style="33" customWidth="1"/>
    <col min="6677" max="6677" width="3.625" style="33" customWidth="1"/>
    <col min="6678" max="6678" width="9" style="33"/>
    <col min="6679" max="6680" width="4.625" style="33" customWidth="1"/>
    <col min="6681" max="6681" width="3.625" style="33" customWidth="1"/>
    <col min="6682" max="6682" width="9" style="33"/>
    <col min="6683" max="6683" width="4.625" style="33" customWidth="1"/>
    <col min="6684" max="6684" width="5.75" style="33" customWidth="1"/>
    <col min="6685" max="6902" width="9" style="33"/>
    <col min="6903" max="6903" width="11.875" style="33" bestFit="1" customWidth="1"/>
    <col min="6904" max="6904" width="9" style="33"/>
    <col min="6905" max="6905" width="4.625" style="33" customWidth="1"/>
    <col min="6906" max="6906" width="7.375" style="33" bestFit="1" customWidth="1"/>
    <col min="6907" max="6907" width="10.875" style="33" customWidth="1"/>
    <col min="6908" max="6908" width="3.75" style="33" bestFit="1" customWidth="1"/>
    <col min="6909" max="6909" width="7.25" style="33" customWidth="1"/>
    <col min="6910" max="6910" width="3.75" style="33" bestFit="1" customWidth="1"/>
    <col min="6911" max="6911" width="7.25" style="33" customWidth="1"/>
    <col min="6912" max="6912" width="17.125" style="33" bestFit="1" customWidth="1"/>
    <col min="6913" max="6913" width="8.125" style="33" customWidth="1"/>
    <col min="6914" max="6914" width="11.875" style="33" customWidth="1"/>
    <col min="6915" max="6915" width="9" style="33"/>
    <col min="6916" max="6916" width="4.75" style="33" customWidth="1"/>
    <col min="6917" max="6917" width="11" style="33" customWidth="1"/>
    <col min="6918" max="6918" width="10.875" style="33" customWidth="1"/>
    <col min="6919" max="6919" width="3.625" style="33" customWidth="1"/>
    <col min="6920" max="6920" width="7.25" style="33" customWidth="1"/>
    <col min="6921" max="6921" width="3.625" style="33" customWidth="1"/>
    <col min="6922" max="6922" width="7.375" style="33" customWidth="1"/>
    <col min="6923" max="6923" width="14.75" style="33" customWidth="1"/>
    <col min="6924" max="6924" width="4.625" style="33" customWidth="1"/>
    <col min="6925" max="6925" width="3.625" style="33" customWidth="1"/>
    <col min="6926" max="6926" width="9" style="33"/>
    <col min="6927" max="6928" width="4.625" style="33" customWidth="1"/>
    <col min="6929" max="6929" width="3.625" style="33" customWidth="1"/>
    <col min="6930" max="6930" width="9" style="33"/>
    <col min="6931" max="6932" width="4.625" style="33" customWidth="1"/>
    <col min="6933" max="6933" width="3.625" style="33" customWidth="1"/>
    <col min="6934" max="6934" width="9" style="33"/>
    <col min="6935" max="6936" width="4.625" style="33" customWidth="1"/>
    <col min="6937" max="6937" width="3.625" style="33" customWidth="1"/>
    <col min="6938" max="6938" width="9" style="33"/>
    <col min="6939" max="6939" width="4.625" style="33" customWidth="1"/>
    <col min="6940" max="6940" width="5.75" style="33" customWidth="1"/>
    <col min="6941" max="7158" width="9" style="33"/>
    <col min="7159" max="7159" width="11.875" style="33" bestFit="1" customWidth="1"/>
    <col min="7160" max="7160" width="9" style="33"/>
    <col min="7161" max="7161" width="4.625" style="33" customWidth="1"/>
    <col min="7162" max="7162" width="7.375" style="33" bestFit="1" customWidth="1"/>
    <col min="7163" max="7163" width="10.875" style="33" customWidth="1"/>
    <col min="7164" max="7164" width="3.75" style="33" bestFit="1" customWidth="1"/>
    <col min="7165" max="7165" width="7.25" style="33" customWidth="1"/>
    <col min="7166" max="7166" width="3.75" style="33" bestFit="1" customWidth="1"/>
    <col min="7167" max="7167" width="7.25" style="33" customWidth="1"/>
    <col min="7168" max="7168" width="17.125" style="33" bestFit="1" customWidth="1"/>
    <col min="7169" max="7169" width="8.125" style="33" customWidth="1"/>
    <col min="7170" max="7170" width="11.875" style="33" customWidth="1"/>
    <col min="7171" max="7171" width="9" style="33"/>
    <col min="7172" max="7172" width="4.75" style="33" customWidth="1"/>
    <col min="7173" max="7173" width="11" style="33" customWidth="1"/>
    <col min="7174" max="7174" width="10.875" style="33" customWidth="1"/>
    <col min="7175" max="7175" width="3.625" style="33" customWidth="1"/>
    <col min="7176" max="7176" width="7.25" style="33" customWidth="1"/>
    <col min="7177" max="7177" width="3.625" style="33" customWidth="1"/>
    <col min="7178" max="7178" width="7.375" style="33" customWidth="1"/>
    <col min="7179" max="7179" width="14.75" style="33" customWidth="1"/>
    <col min="7180" max="7180" width="4.625" style="33" customWidth="1"/>
    <col min="7181" max="7181" width="3.625" style="33" customWidth="1"/>
    <col min="7182" max="7182" width="9" style="33"/>
    <col min="7183" max="7184" width="4.625" style="33" customWidth="1"/>
    <col min="7185" max="7185" width="3.625" style="33" customWidth="1"/>
    <col min="7186" max="7186" width="9" style="33"/>
    <col min="7187" max="7188" width="4.625" style="33" customWidth="1"/>
    <col min="7189" max="7189" width="3.625" style="33" customWidth="1"/>
    <col min="7190" max="7190" width="9" style="33"/>
    <col min="7191" max="7192" width="4.625" style="33" customWidth="1"/>
    <col min="7193" max="7193" width="3.625" style="33" customWidth="1"/>
    <col min="7194" max="7194" width="9" style="33"/>
    <col min="7195" max="7195" width="4.625" style="33" customWidth="1"/>
    <col min="7196" max="7196" width="5.75" style="33" customWidth="1"/>
    <col min="7197" max="7414" width="9" style="33"/>
    <col min="7415" max="7415" width="11.875" style="33" bestFit="1" customWidth="1"/>
    <col min="7416" max="7416" width="9" style="33"/>
    <col min="7417" max="7417" width="4.625" style="33" customWidth="1"/>
    <col min="7418" max="7418" width="7.375" style="33" bestFit="1" customWidth="1"/>
    <col min="7419" max="7419" width="10.875" style="33" customWidth="1"/>
    <col min="7420" max="7420" width="3.75" style="33" bestFit="1" customWidth="1"/>
    <col min="7421" max="7421" width="7.25" style="33" customWidth="1"/>
    <col min="7422" max="7422" width="3.75" style="33" bestFit="1" customWidth="1"/>
    <col min="7423" max="7423" width="7.25" style="33" customWidth="1"/>
    <col min="7424" max="7424" width="17.125" style="33" bestFit="1" customWidth="1"/>
    <col min="7425" max="7425" width="8.125" style="33" customWidth="1"/>
    <col min="7426" max="7426" width="11.875" style="33" customWidth="1"/>
    <col min="7427" max="7427" width="9" style="33"/>
    <col min="7428" max="7428" width="4.75" style="33" customWidth="1"/>
    <col min="7429" max="7429" width="11" style="33" customWidth="1"/>
    <col min="7430" max="7430" width="10.875" style="33" customWidth="1"/>
    <col min="7431" max="7431" width="3.625" style="33" customWidth="1"/>
    <col min="7432" max="7432" width="7.25" style="33" customWidth="1"/>
    <col min="7433" max="7433" width="3.625" style="33" customWidth="1"/>
    <col min="7434" max="7434" width="7.375" style="33" customWidth="1"/>
    <col min="7435" max="7435" width="14.75" style="33" customWidth="1"/>
    <col min="7436" max="7436" width="4.625" style="33" customWidth="1"/>
    <col min="7437" max="7437" width="3.625" style="33" customWidth="1"/>
    <col min="7438" max="7438" width="9" style="33"/>
    <col min="7439" max="7440" width="4.625" style="33" customWidth="1"/>
    <col min="7441" max="7441" width="3.625" style="33" customWidth="1"/>
    <col min="7442" max="7442" width="9" style="33"/>
    <col min="7443" max="7444" width="4.625" style="33" customWidth="1"/>
    <col min="7445" max="7445" width="3.625" style="33" customWidth="1"/>
    <col min="7446" max="7446" width="9" style="33"/>
    <col min="7447" max="7448" width="4.625" style="33" customWidth="1"/>
    <col min="7449" max="7449" width="3.625" style="33" customWidth="1"/>
    <col min="7450" max="7450" width="9" style="33"/>
    <col min="7451" max="7451" width="4.625" style="33" customWidth="1"/>
    <col min="7452" max="7452" width="5.75" style="33" customWidth="1"/>
    <col min="7453" max="7670" width="9" style="33"/>
    <col min="7671" max="7671" width="11.875" style="33" bestFit="1" customWidth="1"/>
    <col min="7672" max="7672" width="9" style="33"/>
    <col min="7673" max="7673" width="4.625" style="33" customWidth="1"/>
    <col min="7674" max="7674" width="7.375" style="33" bestFit="1" customWidth="1"/>
    <col min="7675" max="7675" width="10.875" style="33" customWidth="1"/>
    <col min="7676" max="7676" width="3.75" style="33" bestFit="1" customWidth="1"/>
    <col min="7677" max="7677" width="7.25" style="33" customWidth="1"/>
    <col min="7678" max="7678" width="3.75" style="33" bestFit="1" customWidth="1"/>
    <col min="7679" max="7679" width="7.25" style="33" customWidth="1"/>
    <col min="7680" max="7680" width="17.125" style="33" bestFit="1" customWidth="1"/>
    <col min="7681" max="7681" width="8.125" style="33" customWidth="1"/>
    <col min="7682" max="7682" width="11.875" style="33" customWidth="1"/>
    <col min="7683" max="7683" width="9" style="33"/>
    <col min="7684" max="7684" width="4.75" style="33" customWidth="1"/>
    <col min="7685" max="7685" width="11" style="33" customWidth="1"/>
    <col min="7686" max="7686" width="10.875" style="33" customWidth="1"/>
    <col min="7687" max="7687" width="3.625" style="33" customWidth="1"/>
    <col min="7688" max="7688" width="7.25" style="33" customWidth="1"/>
    <col min="7689" max="7689" width="3.625" style="33" customWidth="1"/>
    <col min="7690" max="7690" width="7.375" style="33" customWidth="1"/>
    <col min="7691" max="7691" width="14.75" style="33" customWidth="1"/>
    <col min="7692" max="7692" width="4.625" style="33" customWidth="1"/>
    <col min="7693" max="7693" width="3.625" style="33" customWidth="1"/>
    <col min="7694" max="7694" width="9" style="33"/>
    <col min="7695" max="7696" width="4.625" style="33" customWidth="1"/>
    <col min="7697" max="7697" width="3.625" style="33" customWidth="1"/>
    <col min="7698" max="7698" width="9" style="33"/>
    <col min="7699" max="7700" width="4.625" style="33" customWidth="1"/>
    <col min="7701" max="7701" width="3.625" style="33" customWidth="1"/>
    <col min="7702" max="7702" width="9" style="33"/>
    <col min="7703" max="7704" width="4.625" style="33" customWidth="1"/>
    <col min="7705" max="7705" width="3.625" style="33" customWidth="1"/>
    <col min="7706" max="7706" width="9" style="33"/>
    <col min="7707" max="7707" width="4.625" style="33" customWidth="1"/>
    <col min="7708" max="7708" width="5.75" style="33" customWidth="1"/>
    <col min="7709" max="7926" width="9" style="33"/>
    <col min="7927" max="7927" width="11.875" style="33" bestFit="1" customWidth="1"/>
    <col min="7928" max="7928" width="9" style="33"/>
    <col min="7929" max="7929" width="4.625" style="33" customWidth="1"/>
    <col min="7930" max="7930" width="7.375" style="33" bestFit="1" customWidth="1"/>
    <col min="7931" max="7931" width="10.875" style="33" customWidth="1"/>
    <col min="7932" max="7932" width="3.75" style="33" bestFit="1" customWidth="1"/>
    <col min="7933" max="7933" width="7.25" style="33" customWidth="1"/>
    <col min="7934" max="7934" width="3.75" style="33" bestFit="1" customWidth="1"/>
    <col min="7935" max="7935" width="7.25" style="33" customWidth="1"/>
    <col min="7936" max="7936" width="17.125" style="33" bestFit="1" customWidth="1"/>
    <col min="7937" max="7937" width="8.125" style="33" customWidth="1"/>
    <col min="7938" max="7938" width="11.875" style="33" customWidth="1"/>
    <col min="7939" max="7939" width="9" style="33"/>
    <col min="7940" max="7940" width="4.75" style="33" customWidth="1"/>
    <col min="7941" max="7941" width="11" style="33" customWidth="1"/>
    <col min="7942" max="7942" width="10.875" style="33" customWidth="1"/>
    <col min="7943" max="7943" width="3.625" style="33" customWidth="1"/>
    <col min="7944" max="7944" width="7.25" style="33" customWidth="1"/>
    <col min="7945" max="7945" width="3.625" style="33" customWidth="1"/>
    <col min="7946" max="7946" width="7.375" style="33" customWidth="1"/>
    <col min="7947" max="7947" width="14.75" style="33" customWidth="1"/>
    <col min="7948" max="7948" width="4.625" style="33" customWidth="1"/>
    <col min="7949" max="7949" width="3.625" style="33" customWidth="1"/>
    <col min="7950" max="7950" width="9" style="33"/>
    <col min="7951" max="7952" width="4.625" style="33" customWidth="1"/>
    <col min="7953" max="7953" width="3.625" style="33" customWidth="1"/>
    <col min="7954" max="7954" width="9" style="33"/>
    <col min="7955" max="7956" width="4.625" style="33" customWidth="1"/>
    <col min="7957" max="7957" width="3.625" style="33" customWidth="1"/>
    <col min="7958" max="7958" width="9" style="33"/>
    <col min="7959" max="7960" width="4.625" style="33" customWidth="1"/>
    <col min="7961" max="7961" width="3.625" style="33" customWidth="1"/>
    <col min="7962" max="7962" width="9" style="33"/>
    <col min="7963" max="7963" width="4.625" style="33" customWidth="1"/>
    <col min="7964" max="7964" width="5.75" style="33" customWidth="1"/>
    <col min="7965" max="8182" width="9" style="33"/>
    <col min="8183" max="8183" width="11.875" style="33" bestFit="1" customWidth="1"/>
    <col min="8184" max="8184" width="9" style="33"/>
    <col min="8185" max="8185" width="4.625" style="33" customWidth="1"/>
    <col min="8186" max="8186" width="7.375" style="33" bestFit="1" customWidth="1"/>
    <col min="8187" max="8187" width="10.875" style="33" customWidth="1"/>
    <col min="8188" max="8188" width="3.75" style="33" bestFit="1" customWidth="1"/>
    <col min="8189" max="8189" width="7.25" style="33" customWidth="1"/>
    <col min="8190" max="8190" width="3.75" style="33" bestFit="1" customWidth="1"/>
    <col min="8191" max="8191" width="7.25" style="33" customWidth="1"/>
    <col min="8192" max="8192" width="17.125" style="33" bestFit="1" customWidth="1"/>
    <col min="8193" max="8193" width="8.125" style="33" customWidth="1"/>
    <col min="8194" max="8194" width="11.875" style="33" customWidth="1"/>
    <col min="8195" max="8195" width="9" style="33"/>
    <col min="8196" max="8196" width="4.75" style="33" customWidth="1"/>
    <col min="8197" max="8197" width="11" style="33" customWidth="1"/>
    <col min="8198" max="8198" width="10.875" style="33" customWidth="1"/>
    <col min="8199" max="8199" width="3.625" style="33" customWidth="1"/>
    <col min="8200" max="8200" width="7.25" style="33" customWidth="1"/>
    <col min="8201" max="8201" width="3.625" style="33" customWidth="1"/>
    <col min="8202" max="8202" width="7.375" style="33" customWidth="1"/>
    <col min="8203" max="8203" width="14.75" style="33" customWidth="1"/>
    <col min="8204" max="8204" width="4.625" style="33" customWidth="1"/>
    <col min="8205" max="8205" width="3.625" style="33" customWidth="1"/>
    <col min="8206" max="8206" width="9" style="33"/>
    <col min="8207" max="8208" width="4.625" style="33" customWidth="1"/>
    <col min="8209" max="8209" width="3.625" style="33" customWidth="1"/>
    <col min="8210" max="8210" width="9" style="33"/>
    <col min="8211" max="8212" width="4.625" style="33" customWidth="1"/>
    <col min="8213" max="8213" width="3.625" style="33" customWidth="1"/>
    <col min="8214" max="8214" width="9" style="33"/>
    <col min="8215" max="8216" width="4.625" style="33" customWidth="1"/>
    <col min="8217" max="8217" width="3.625" style="33" customWidth="1"/>
    <col min="8218" max="8218" width="9" style="33"/>
    <col min="8219" max="8219" width="4.625" style="33" customWidth="1"/>
    <col min="8220" max="8220" width="5.75" style="33" customWidth="1"/>
    <col min="8221" max="8438" width="9" style="33"/>
    <col min="8439" max="8439" width="11.875" style="33" bestFit="1" customWidth="1"/>
    <col min="8440" max="8440" width="9" style="33"/>
    <col min="8441" max="8441" width="4.625" style="33" customWidth="1"/>
    <col min="8442" max="8442" width="7.375" style="33" bestFit="1" customWidth="1"/>
    <col min="8443" max="8443" width="10.875" style="33" customWidth="1"/>
    <col min="8444" max="8444" width="3.75" style="33" bestFit="1" customWidth="1"/>
    <col min="8445" max="8445" width="7.25" style="33" customWidth="1"/>
    <col min="8446" max="8446" width="3.75" style="33" bestFit="1" customWidth="1"/>
    <col min="8447" max="8447" width="7.25" style="33" customWidth="1"/>
    <col min="8448" max="8448" width="17.125" style="33" bestFit="1" customWidth="1"/>
    <col min="8449" max="8449" width="8.125" style="33" customWidth="1"/>
    <col min="8450" max="8450" width="11.875" style="33" customWidth="1"/>
    <col min="8451" max="8451" width="9" style="33"/>
    <col min="8452" max="8452" width="4.75" style="33" customWidth="1"/>
    <col min="8453" max="8453" width="11" style="33" customWidth="1"/>
    <col min="8454" max="8454" width="10.875" style="33" customWidth="1"/>
    <col min="8455" max="8455" width="3.625" style="33" customWidth="1"/>
    <col min="8456" max="8456" width="7.25" style="33" customWidth="1"/>
    <col min="8457" max="8457" width="3.625" style="33" customWidth="1"/>
    <col min="8458" max="8458" width="7.375" style="33" customWidth="1"/>
    <col min="8459" max="8459" width="14.75" style="33" customWidth="1"/>
    <col min="8460" max="8460" width="4.625" style="33" customWidth="1"/>
    <col min="8461" max="8461" width="3.625" style="33" customWidth="1"/>
    <col min="8462" max="8462" width="9" style="33"/>
    <col min="8463" max="8464" width="4.625" style="33" customWidth="1"/>
    <col min="8465" max="8465" width="3.625" style="33" customWidth="1"/>
    <col min="8466" max="8466" width="9" style="33"/>
    <col min="8467" max="8468" width="4.625" style="33" customWidth="1"/>
    <col min="8469" max="8469" width="3.625" style="33" customWidth="1"/>
    <col min="8470" max="8470" width="9" style="33"/>
    <col min="8471" max="8472" width="4.625" style="33" customWidth="1"/>
    <col min="8473" max="8473" width="3.625" style="33" customWidth="1"/>
    <col min="8474" max="8474" width="9" style="33"/>
    <col min="8475" max="8475" width="4.625" style="33" customWidth="1"/>
    <col min="8476" max="8476" width="5.75" style="33" customWidth="1"/>
    <col min="8477" max="8694" width="9" style="33"/>
    <col min="8695" max="8695" width="11.875" style="33" bestFit="1" customWidth="1"/>
    <col min="8696" max="8696" width="9" style="33"/>
    <col min="8697" max="8697" width="4.625" style="33" customWidth="1"/>
    <col min="8698" max="8698" width="7.375" style="33" bestFit="1" customWidth="1"/>
    <col min="8699" max="8699" width="10.875" style="33" customWidth="1"/>
    <col min="8700" max="8700" width="3.75" style="33" bestFit="1" customWidth="1"/>
    <col min="8701" max="8701" width="7.25" style="33" customWidth="1"/>
    <col min="8702" max="8702" width="3.75" style="33" bestFit="1" customWidth="1"/>
    <col min="8703" max="8703" width="7.25" style="33" customWidth="1"/>
    <col min="8704" max="8704" width="17.125" style="33" bestFit="1" customWidth="1"/>
    <col min="8705" max="8705" width="8.125" style="33" customWidth="1"/>
    <col min="8706" max="8706" width="11.875" style="33" customWidth="1"/>
    <col min="8707" max="8707" width="9" style="33"/>
    <col min="8708" max="8708" width="4.75" style="33" customWidth="1"/>
    <col min="8709" max="8709" width="11" style="33" customWidth="1"/>
    <col min="8710" max="8710" width="10.875" style="33" customWidth="1"/>
    <col min="8711" max="8711" width="3.625" style="33" customWidth="1"/>
    <col min="8712" max="8712" width="7.25" style="33" customWidth="1"/>
    <col min="8713" max="8713" width="3.625" style="33" customWidth="1"/>
    <col min="8714" max="8714" width="7.375" style="33" customWidth="1"/>
    <col min="8715" max="8715" width="14.75" style="33" customWidth="1"/>
    <col min="8716" max="8716" width="4.625" style="33" customWidth="1"/>
    <col min="8717" max="8717" width="3.625" style="33" customWidth="1"/>
    <col min="8718" max="8718" width="9" style="33"/>
    <col min="8719" max="8720" width="4.625" style="33" customWidth="1"/>
    <col min="8721" max="8721" width="3.625" style="33" customWidth="1"/>
    <col min="8722" max="8722" width="9" style="33"/>
    <col min="8723" max="8724" width="4.625" style="33" customWidth="1"/>
    <col min="8725" max="8725" width="3.625" style="33" customWidth="1"/>
    <col min="8726" max="8726" width="9" style="33"/>
    <col min="8727" max="8728" width="4.625" style="33" customWidth="1"/>
    <col min="8729" max="8729" width="3.625" style="33" customWidth="1"/>
    <col min="8730" max="8730" width="9" style="33"/>
    <col min="8731" max="8731" width="4.625" style="33" customWidth="1"/>
    <col min="8732" max="8732" width="5.75" style="33" customWidth="1"/>
    <col min="8733" max="8950" width="9" style="33"/>
    <col min="8951" max="8951" width="11.875" style="33" bestFit="1" customWidth="1"/>
    <col min="8952" max="8952" width="9" style="33"/>
    <col min="8953" max="8953" width="4.625" style="33" customWidth="1"/>
    <col min="8954" max="8954" width="7.375" style="33" bestFit="1" customWidth="1"/>
    <col min="8955" max="8955" width="10.875" style="33" customWidth="1"/>
    <col min="8956" max="8956" width="3.75" style="33" bestFit="1" customWidth="1"/>
    <col min="8957" max="8957" width="7.25" style="33" customWidth="1"/>
    <col min="8958" max="8958" width="3.75" style="33" bestFit="1" customWidth="1"/>
    <col min="8959" max="8959" width="7.25" style="33" customWidth="1"/>
    <col min="8960" max="8960" width="17.125" style="33" bestFit="1" customWidth="1"/>
    <col min="8961" max="8961" width="8.125" style="33" customWidth="1"/>
    <col min="8962" max="8962" width="11.875" style="33" customWidth="1"/>
    <col min="8963" max="8963" width="9" style="33"/>
    <col min="8964" max="8964" width="4.75" style="33" customWidth="1"/>
    <col min="8965" max="8965" width="11" style="33" customWidth="1"/>
    <col min="8966" max="8966" width="10.875" style="33" customWidth="1"/>
    <col min="8967" max="8967" width="3.625" style="33" customWidth="1"/>
    <col min="8968" max="8968" width="7.25" style="33" customWidth="1"/>
    <col min="8969" max="8969" width="3.625" style="33" customWidth="1"/>
    <col min="8970" max="8970" width="7.375" style="33" customWidth="1"/>
    <col min="8971" max="8971" width="14.75" style="33" customWidth="1"/>
    <col min="8972" max="8972" width="4.625" style="33" customWidth="1"/>
    <col min="8973" max="8973" width="3.625" style="33" customWidth="1"/>
    <col min="8974" max="8974" width="9" style="33"/>
    <col min="8975" max="8976" width="4.625" style="33" customWidth="1"/>
    <col min="8977" max="8977" width="3.625" style="33" customWidth="1"/>
    <col min="8978" max="8978" width="9" style="33"/>
    <col min="8979" max="8980" width="4.625" style="33" customWidth="1"/>
    <col min="8981" max="8981" width="3.625" style="33" customWidth="1"/>
    <col min="8982" max="8982" width="9" style="33"/>
    <col min="8983" max="8984" width="4.625" style="33" customWidth="1"/>
    <col min="8985" max="8985" width="3.625" style="33" customWidth="1"/>
    <col min="8986" max="8986" width="9" style="33"/>
    <col min="8987" max="8987" width="4.625" style="33" customWidth="1"/>
    <col min="8988" max="8988" width="5.75" style="33" customWidth="1"/>
    <col min="8989" max="9206" width="9" style="33"/>
    <col min="9207" max="9207" width="11.875" style="33" bestFit="1" customWidth="1"/>
    <col min="9208" max="9208" width="9" style="33"/>
    <col min="9209" max="9209" width="4.625" style="33" customWidth="1"/>
    <col min="9210" max="9210" width="7.375" style="33" bestFit="1" customWidth="1"/>
    <col min="9211" max="9211" width="10.875" style="33" customWidth="1"/>
    <col min="9212" max="9212" width="3.75" style="33" bestFit="1" customWidth="1"/>
    <col min="9213" max="9213" width="7.25" style="33" customWidth="1"/>
    <col min="9214" max="9214" width="3.75" style="33" bestFit="1" customWidth="1"/>
    <col min="9215" max="9215" width="7.25" style="33" customWidth="1"/>
    <col min="9216" max="9216" width="17.125" style="33" bestFit="1" customWidth="1"/>
    <col min="9217" max="9217" width="8.125" style="33" customWidth="1"/>
    <col min="9218" max="9218" width="11.875" style="33" customWidth="1"/>
    <col min="9219" max="9219" width="9" style="33"/>
    <col min="9220" max="9220" width="4.75" style="33" customWidth="1"/>
    <col min="9221" max="9221" width="11" style="33" customWidth="1"/>
    <col min="9222" max="9222" width="10.875" style="33" customWidth="1"/>
    <col min="9223" max="9223" width="3.625" style="33" customWidth="1"/>
    <col min="9224" max="9224" width="7.25" style="33" customWidth="1"/>
    <col min="9225" max="9225" width="3.625" style="33" customWidth="1"/>
    <col min="9226" max="9226" width="7.375" style="33" customWidth="1"/>
    <col min="9227" max="9227" width="14.75" style="33" customWidth="1"/>
    <col min="9228" max="9228" width="4.625" style="33" customWidth="1"/>
    <col min="9229" max="9229" width="3.625" style="33" customWidth="1"/>
    <col min="9230" max="9230" width="9" style="33"/>
    <col min="9231" max="9232" width="4.625" style="33" customWidth="1"/>
    <col min="9233" max="9233" width="3.625" style="33" customWidth="1"/>
    <col min="9234" max="9234" width="9" style="33"/>
    <col min="9235" max="9236" width="4.625" style="33" customWidth="1"/>
    <col min="9237" max="9237" width="3.625" style="33" customWidth="1"/>
    <col min="9238" max="9238" width="9" style="33"/>
    <col min="9239" max="9240" width="4.625" style="33" customWidth="1"/>
    <col min="9241" max="9241" width="3.625" style="33" customWidth="1"/>
    <col min="9242" max="9242" width="9" style="33"/>
    <col min="9243" max="9243" width="4.625" style="33" customWidth="1"/>
    <col min="9244" max="9244" width="5.75" style="33" customWidth="1"/>
    <col min="9245" max="9462" width="9" style="33"/>
    <col min="9463" max="9463" width="11.875" style="33" bestFit="1" customWidth="1"/>
    <col min="9464" max="9464" width="9" style="33"/>
    <col min="9465" max="9465" width="4.625" style="33" customWidth="1"/>
    <col min="9466" max="9466" width="7.375" style="33" bestFit="1" customWidth="1"/>
    <col min="9467" max="9467" width="10.875" style="33" customWidth="1"/>
    <col min="9468" max="9468" width="3.75" style="33" bestFit="1" customWidth="1"/>
    <col min="9469" max="9469" width="7.25" style="33" customWidth="1"/>
    <col min="9470" max="9470" width="3.75" style="33" bestFit="1" customWidth="1"/>
    <col min="9471" max="9471" width="7.25" style="33" customWidth="1"/>
    <col min="9472" max="9472" width="17.125" style="33" bestFit="1" customWidth="1"/>
    <col min="9473" max="9473" width="8.125" style="33" customWidth="1"/>
    <col min="9474" max="9474" width="11.875" style="33" customWidth="1"/>
    <col min="9475" max="9475" width="9" style="33"/>
    <col min="9476" max="9476" width="4.75" style="33" customWidth="1"/>
    <col min="9477" max="9477" width="11" style="33" customWidth="1"/>
    <col min="9478" max="9478" width="10.875" style="33" customWidth="1"/>
    <col min="9479" max="9479" width="3.625" style="33" customWidth="1"/>
    <col min="9480" max="9480" width="7.25" style="33" customWidth="1"/>
    <col min="9481" max="9481" width="3.625" style="33" customWidth="1"/>
    <col min="9482" max="9482" width="7.375" style="33" customWidth="1"/>
    <col min="9483" max="9483" width="14.75" style="33" customWidth="1"/>
    <col min="9484" max="9484" width="4.625" style="33" customWidth="1"/>
    <col min="9485" max="9485" width="3.625" style="33" customWidth="1"/>
    <col min="9486" max="9486" width="9" style="33"/>
    <col min="9487" max="9488" width="4.625" style="33" customWidth="1"/>
    <col min="9489" max="9489" width="3.625" style="33" customWidth="1"/>
    <col min="9490" max="9490" width="9" style="33"/>
    <col min="9491" max="9492" width="4.625" style="33" customWidth="1"/>
    <col min="9493" max="9493" width="3.625" style="33" customWidth="1"/>
    <col min="9494" max="9494" width="9" style="33"/>
    <col min="9495" max="9496" width="4.625" style="33" customWidth="1"/>
    <col min="9497" max="9497" width="3.625" style="33" customWidth="1"/>
    <col min="9498" max="9498" width="9" style="33"/>
    <col min="9499" max="9499" width="4.625" style="33" customWidth="1"/>
    <col min="9500" max="9500" width="5.75" style="33" customWidth="1"/>
    <col min="9501" max="9718" width="9" style="33"/>
    <col min="9719" max="9719" width="11.875" style="33" bestFit="1" customWidth="1"/>
    <col min="9720" max="9720" width="9" style="33"/>
    <col min="9721" max="9721" width="4.625" style="33" customWidth="1"/>
    <col min="9722" max="9722" width="7.375" style="33" bestFit="1" customWidth="1"/>
    <col min="9723" max="9723" width="10.875" style="33" customWidth="1"/>
    <col min="9724" max="9724" width="3.75" style="33" bestFit="1" customWidth="1"/>
    <col min="9725" max="9725" width="7.25" style="33" customWidth="1"/>
    <col min="9726" max="9726" width="3.75" style="33" bestFit="1" customWidth="1"/>
    <col min="9727" max="9727" width="7.25" style="33" customWidth="1"/>
    <col min="9728" max="9728" width="17.125" style="33" bestFit="1" customWidth="1"/>
    <col min="9729" max="9729" width="8.125" style="33" customWidth="1"/>
    <col min="9730" max="9730" width="11.875" style="33" customWidth="1"/>
    <col min="9731" max="9731" width="9" style="33"/>
    <col min="9732" max="9732" width="4.75" style="33" customWidth="1"/>
    <col min="9733" max="9733" width="11" style="33" customWidth="1"/>
    <col min="9734" max="9734" width="10.875" style="33" customWidth="1"/>
    <col min="9735" max="9735" width="3.625" style="33" customWidth="1"/>
    <col min="9736" max="9736" width="7.25" style="33" customWidth="1"/>
    <col min="9737" max="9737" width="3.625" style="33" customWidth="1"/>
    <col min="9738" max="9738" width="7.375" style="33" customWidth="1"/>
    <col min="9739" max="9739" width="14.75" style="33" customWidth="1"/>
    <col min="9740" max="9740" width="4.625" style="33" customWidth="1"/>
    <col min="9741" max="9741" width="3.625" style="33" customWidth="1"/>
    <col min="9742" max="9742" width="9" style="33"/>
    <col min="9743" max="9744" width="4.625" style="33" customWidth="1"/>
    <col min="9745" max="9745" width="3.625" style="33" customWidth="1"/>
    <col min="9746" max="9746" width="9" style="33"/>
    <col min="9747" max="9748" width="4.625" style="33" customWidth="1"/>
    <col min="9749" max="9749" width="3.625" style="33" customWidth="1"/>
    <col min="9750" max="9750" width="9" style="33"/>
    <col min="9751" max="9752" width="4.625" style="33" customWidth="1"/>
    <col min="9753" max="9753" width="3.625" style="33" customWidth="1"/>
    <col min="9754" max="9754" width="9" style="33"/>
    <col min="9755" max="9755" width="4.625" style="33" customWidth="1"/>
    <col min="9756" max="9756" width="5.75" style="33" customWidth="1"/>
    <col min="9757" max="9974" width="9" style="33"/>
    <col min="9975" max="9975" width="11.875" style="33" bestFit="1" customWidth="1"/>
    <col min="9976" max="9976" width="9" style="33"/>
    <col min="9977" max="9977" width="4.625" style="33" customWidth="1"/>
    <col min="9978" max="9978" width="7.375" style="33" bestFit="1" customWidth="1"/>
    <col min="9979" max="9979" width="10.875" style="33" customWidth="1"/>
    <col min="9980" max="9980" width="3.75" style="33" bestFit="1" customWidth="1"/>
    <col min="9981" max="9981" width="7.25" style="33" customWidth="1"/>
    <col min="9982" max="9982" width="3.75" style="33" bestFit="1" customWidth="1"/>
    <col min="9983" max="9983" width="7.25" style="33" customWidth="1"/>
    <col min="9984" max="9984" width="17.125" style="33" bestFit="1" customWidth="1"/>
    <col min="9985" max="9985" width="8.125" style="33" customWidth="1"/>
    <col min="9986" max="9986" width="11.875" style="33" customWidth="1"/>
    <col min="9987" max="9987" width="9" style="33"/>
    <col min="9988" max="9988" width="4.75" style="33" customWidth="1"/>
    <col min="9989" max="9989" width="11" style="33" customWidth="1"/>
    <col min="9990" max="9990" width="10.875" style="33" customWidth="1"/>
    <col min="9991" max="9991" width="3.625" style="33" customWidth="1"/>
    <col min="9992" max="9992" width="7.25" style="33" customWidth="1"/>
    <col min="9993" max="9993" width="3.625" style="33" customWidth="1"/>
    <col min="9994" max="9994" width="7.375" style="33" customWidth="1"/>
    <col min="9995" max="9995" width="14.75" style="33" customWidth="1"/>
    <col min="9996" max="9996" width="4.625" style="33" customWidth="1"/>
    <col min="9997" max="9997" width="3.625" style="33" customWidth="1"/>
    <col min="9998" max="9998" width="9" style="33"/>
    <col min="9999" max="10000" width="4.625" style="33" customWidth="1"/>
    <col min="10001" max="10001" width="3.625" style="33" customWidth="1"/>
    <col min="10002" max="10002" width="9" style="33"/>
    <col min="10003" max="10004" width="4.625" style="33" customWidth="1"/>
    <col min="10005" max="10005" width="3.625" style="33" customWidth="1"/>
    <col min="10006" max="10006" width="9" style="33"/>
    <col min="10007" max="10008" width="4.625" style="33" customWidth="1"/>
    <col min="10009" max="10009" width="3.625" style="33" customWidth="1"/>
    <col min="10010" max="10010" width="9" style="33"/>
    <col min="10011" max="10011" width="4.625" style="33" customWidth="1"/>
    <col min="10012" max="10012" width="5.75" style="33" customWidth="1"/>
    <col min="10013" max="10230" width="9" style="33"/>
    <col min="10231" max="10231" width="11.875" style="33" bestFit="1" customWidth="1"/>
    <col min="10232" max="10232" width="9" style="33"/>
    <col min="10233" max="10233" width="4.625" style="33" customWidth="1"/>
    <col min="10234" max="10234" width="7.375" style="33" bestFit="1" customWidth="1"/>
    <col min="10235" max="10235" width="10.875" style="33" customWidth="1"/>
    <col min="10236" max="10236" width="3.75" style="33" bestFit="1" customWidth="1"/>
    <col min="10237" max="10237" width="7.25" style="33" customWidth="1"/>
    <col min="10238" max="10238" width="3.75" style="33" bestFit="1" customWidth="1"/>
    <col min="10239" max="10239" width="7.25" style="33" customWidth="1"/>
    <col min="10240" max="10240" width="17.125" style="33" bestFit="1" customWidth="1"/>
    <col min="10241" max="10241" width="8.125" style="33" customWidth="1"/>
    <col min="10242" max="10242" width="11.875" style="33" customWidth="1"/>
    <col min="10243" max="10243" width="9" style="33"/>
    <col min="10244" max="10244" width="4.75" style="33" customWidth="1"/>
    <col min="10245" max="10245" width="11" style="33" customWidth="1"/>
    <col min="10246" max="10246" width="10.875" style="33" customWidth="1"/>
    <col min="10247" max="10247" width="3.625" style="33" customWidth="1"/>
    <col min="10248" max="10248" width="7.25" style="33" customWidth="1"/>
    <col min="10249" max="10249" width="3.625" style="33" customWidth="1"/>
    <col min="10250" max="10250" width="7.375" style="33" customWidth="1"/>
    <col min="10251" max="10251" width="14.75" style="33" customWidth="1"/>
    <col min="10252" max="10252" width="4.625" style="33" customWidth="1"/>
    <col min="10253" max="10253" width="3.625" style="33" customWidth="1"/>
    <col min="10254" max="10254" width="9" style="33"/>
    <col min="10255" max="10256" width="4.625" style="33" customWidth="1"/>
    <col min="10257" max="10257" width="3.625" style="33" customWidth="1"/>
    <col min="10258" max="10258" width="9" style="33"/>
    <col min="10259" max="10260" width="4.625" style="33" customWidth="1"/>
    <col min="10261" max="10261" width="3.625" style="33" customWidth="1"/>
    <col min="10262" max="10262" width="9" style="33"/>
    <col min="10263" max="10264" width="4.625" style="33" customWidth="1"/>
    <col min="10265" max="10265" width="3.625" style="33" customWidth="1"/>
    <col min="10266" max="10266" width="9" style="33"/>
    <col min="10267" max="10267" width="4.625" style="33" customWidth="1"/>
    <col min="10268" max="10268" width="5.75" style="33" customWidth="1"/>
    <col min="10269" max="10486" width="9" style="33"/>
    <col min="10487" max="10487" width="11.875" style="33" bestFit="1" customWidth="1"/>
    <col min="10488" max="10488" width="9" style="33"/>
    <col min="10489" max="10489" width="4.625" style="33" customWidth="1"/>
    <col min="10490" max="10490" width="7.375" style="33" bestFit="1" customWidth="1"/>
    <col min="10491" max="10491" width="10.875" style="33" customWidth="1"/>
    <col min="10492" max="10492" width="3.75" style="33" bestFit="1" customWidth="1"/>
    <col min="10493" max="10493" width="7.25" style="33" customWidth="1"/>
    <col min="10494" max="10494" width="3.75" style="33" bestFit="1" customWidth="1"/>
    <col min="10495" max="10495" width="7.25" style="33" customWidth="1"/>
    <col min="10496" max="10496" width="17.125" style="33" bestFit="1" customWidth="1"/>
    <col min="10497" max="10497" width="8.125" style="33" customWidth="1"/>
    <col min="10498" max="10498" width="11.875" style="33" customWidth="1"/>
    <col min="10499" max="10499" width="9" style="33"/>
    <col min="10500" max="10500" width="4.75" style="33" customWidth="1"/>
    <col min="10501" max="10501" width="11" style="33" customWidth="1"/>
    <col min="10502" max="10502" width="10.875" style="33" customWidth="1"/>
    <col min="10503" max="10503" width="3.625" style="33" customWidth="1"/>
    <col min="10504" max="10504" width="7.25" style="33" customWidth="1"/>
    <col min="10505" max="10505" width="3.625" style="33" customWidth="1"/>
    <col min="10506" max="10506" width="7.375" style="33" customWidth="1"/>
    <col min="10507" max="10507" width="14.75" style="33" customWidth="1"/>
    <col min="10508" max="10508" width="4.625" style="33" customWidth="1"/>
    <col min="10509" max="10509" width="3.625" style="33" customWidth="1"/>
    <col min="10510" max="10510" width="9" style="33"/>
    <col min="10511" max="10512" width="4.625" style="33" customWidth="1"/>
    <col min="10513" max="10513" width="3.625" style="33" customWidth="1"/>
    <col min="10514" max="10514" width="9" style="33"/>
    <col min="10515" max="10516" width="4.625" style="33" customWidth="1"/>
    <col min="10517" max="10517" width="3.625" style="33" customWidth="1"/>
    <col min="10518" max="10518" width="9" style="33"/>
    <col min="10519" max="10520" width="4.625" style="33" customWidth="1"/>
    <col min="10521" max="10521" width="3.625" style="33" customWidth="1"/>
    <col min="10522" max="10522" width="9" style="33"/>
    <col min="10523" max="10523" width="4.625" style="33" customWidth="1"/>
    <col min="10524" max="10524" width="5.75" style="33" customWidth="1"/>
    <col min="10525" max="10742" width="9" style="33"/>
    <col min="10743" max="10743" width="11.875" style="33" bestFit="1" customWidth="1"/>
    <col min="10744" max="10744" width="9" style="33"/>
    <col min="10745" max="10745" width="4.625" style="33" customWidth="1"/>
    <col min="10746" max="10746" width="7.375" style="33" bestFit="1" customWidth="1"/>
    <col min="10747" max="10747" width="10.875" style="33" customWidth="1"/>
    <col min="10748" max="10748" width="3.75" style="33" bestFit="1" customWidth="1"/>
    <col min="10749" max="10749" width="7.25" style="33" customWidth="1"/>
    <col min="10750" max="10750" width="3.75" style="33" bestFit="1" customWidth="1"/>
    <col min="10751" max="10751" width="7.25" style="33" customWidth="1"/>
    <col min="10752" max="10752" width="17.125" style="33" bestFit="1" customWidth="1"/>
    <col min="10753" max="10753" width="8.125" style="33" customWidth="1"/>
    <col min="10754" max="10754" width="11.875" style="33" customWidth="1"/>
    <col min="10755" max="10755" width="9" style="33"/>
    <col min="10756" max="10756" width="4.75" style="33" customWidth="1"/>
    <col min="10757" max="10757" width="11" style="33" customWidth="1"/>
    <col min="10758" max="10758" width="10.875" style="33" customWidth="1"/>
    <col min="10759" max="10759" width="3.625" style="33" customWidth="1"/>
    <col min="10760" max="10760" width="7.25" style="33" customWidth="1"/>
    <col min="10761" max="10761" width="3.625" style="33" customWidth="1"/>
    <col min="10762" max="10762" width="7.375" style="33" customWidth="1"/>
    <col min="10763" max="10763" width="14.75" style="33" customWidth="1"/>
    <col min="10764" max="10764" width="4.625" style="33" customWidth="1"/>
    <col min="10765" max="10765" width="3.625" style="33" customWidth="1"/>
    <col min="10766" max="10766" width="9" style="33"/>
    <col min="10767" max="10768" width="4.625" style="33" customWidth="1"/>
    <col min="10769" max="10769" width="3.625" style="33" customWidth="1"/>
    <col min="10770" max="10770" width="9" style="33"/>
    <col min="10771" max="10772" width="4.625" style="33" customWidth="1"/>
    <col min="10773" max="10773" width="3.625" style="33" customWidth="1"/>
    <col min="10774" max="10774" width="9" style="33"/>
    <col min="10775" max="10776" width="4.625" style="33" customWidth="1"/>
    <col min="10777" max="10777" width="3.625" style="33" customWidth="1"/>
    <col min="10778" max="10778" width="9" style="33"/>
    <col min="10779" max="10779" width="4.625" style="33" customWidth="1"/>
    <col min="10780" max="10780" width="5.75" style="33" customWidth="1"/>
    <col min="10781" max="10998" width="9" style="33"/>
    <col min="10999" max="10999" width="11.875" style="33" bestFit="1" customWidth="1"/>
    <col min="11000" max="11000" width="9" style="33"/>
    <col min="11001" max="11001" width="4.625" style="33" customWidth="1"/>
    <col min="11002" max="11002" width="7.375" style="33" bestFit="1" customWidth="1"/>
    <col min="11003" max="11003" width="10.875" style="33" customWidth="1"/>
    <col min="11004" max="11004" width="3.75" style="33" bestFit="1" customWidth="1"/>
    <col min="11005" max="11005" width="7.25" style="33" customWidth="1"/>
    <col min="11006" max="11006" width="3.75" style="33" bestFit="1" customWidth="1"/>
    <col min="11007" max="11007" width="7.25" style="33" customWidth="1"/>
    <col min="11008" max="11008" width="17.125" style="33" bestFit="1" customWidth="1"/>
    <col min="11009" max="11009" width="8.125" style="33" customWidth="1"/>
    <col min="11010" max="11010" width="11.875" style="33" customWidth="1"/>
    <col min="11011" max="11011" width="9" style="33"/>
    <col min="11012" max="11012" width="4.75" style="33" customWidth="1"/>
    <col min="11013" max="11013" width="11" style="33" customWidth="1"/>
    <col min="11014" max="11014" width="10.875" style="33" customWidth="1"/>
    <col min="11015" max="11015" width="3.625" style="33" customWidth="1"/>
    <col min="11016" max="11016" width="7.25" style="33" customWidth="1"/>
    <col min="11017" max="11017" width="3.625" style="33" customWidth="1"/>
    <col min="11018" max="11018" width="7.375" style="33" customWidth="1"/>
    <col min="11019" max="11019" width="14.75" style="33" customWidth="1"/>
    <col min="11020" max="11020" width="4.625" style="33" customWidth="1"/>
    <col min="11021" max="11021" width="3.625" style="33" customWidth="1"/>
    <col min="11022" max="11022" width="9" style="33"/>
    <col min="11023" max="11024" width="4.625" style="33" customWidth="1"/>
    <col min="11025" max="11025" width="3.625" style="33" customWidth="1"/>
    <col min="11026" max="11026" width="9" style="33"/>
    <col min="11027" max="11028" width="4.625" style="33" customWidth="1"/>
    <col min="11029" max="11029" width="3.625" style="33" customWidth="1"/>
    <col min="11030" max="11030" width="9" style="33"/>
    <col min="11031" max="11032" width="4.625" style="33" customWidth="1"/>
    <col min="11033" max="11033" width="3.625" style="33" customWidth="1"/>
    <col min="11034" max="11034" width="9" style="33"/>
    <col min="11035" max="11035" width="4.625" style="33" customWidth="1"/>
    <col min="11036" max="11036" width="5.75" style="33" customWidth="1"/>
    <col min="11037" max="11254" width="9" style="33"/>
    <col min="11255" max="11255" width="11.875" style="33" bestFit="1" customWidth="1"/>
    <col min="11256" max="11256" width="9" style="33"/>
    <col min="11257" max="11257" width="4.625" style="33" customWidth="1"/>
    <col min="11258" max="11258" width="7.375" style="33" bestFit="1" customWidth="1"/>
    <col min="11259" max="11259" width="10.875" style="33" customWidth="1"/>
    <col min="11260" max="11260" width="3.75" style="33" bestFit="1" customWidth="1"/>
    <col min="11261" max="11261" width="7.25" style="33" customWidth="1"/>
    <col min="11262" max="11262" width="3.75" style="33" bestFit="1" customWidth="1"/>
    <col min="11263" max="11263" width="7.25" style="33" customWidth="1"/>
    <col min="11264" max="11264" width="17.125" style="33" bestFit="1" customWidth="1"/>
    <col min="11265" max="11265" width="8.125" style="33" customWidth="1"/>
    <col min="11266" max="11266" width="11.875" style="33" customWidth="1"/>
    <col min="11267" max="11267" width="9" style="33"/>
    <col min="11268" max="11268" width="4.75" style="33" customWidth="1"/>
    <col min="11269" max="11269" width="11" style="33" customWidth="1"/>
    <col min="11270" max="11270" width="10.875" style="33" customWidth="1"/>
    <col min="11271" max="11271" width="3.625" style="33" customWidth="1"/>
    <col min="11272" max="11272" width="7.25" style="33" customWidth="1"/>
    <col min="11273" max="11273" width="3.625" style="33" customWidth="1"/>
    <col min="11274" max="11274" width="7.375" style="33" customWidth="1"/>
    <col min="11275" max="11275" width="14.75" style="33" customWidth="1"/>
    <col min="11276" max="11276" width="4.625" style="33" customWidth="1"/>
    <col min="11277" max="11277" width="3.625" style="33" customWidth="1"/>
    <col min="11278" max="11278" width="9" style="33"/>
    <col min="11279" max="11280" width="4.625" style="33" customWidth="1"/>
    <col min="11281" max="11281" width="3.625" style="33" customWidth="1"/>
    <col min="11282" max="11282" width="9" style="33"/>
    <col min="11283" max="11284" width="4.625" style="33" customWidth="1"/>
    <col min="11285" max="11285" width="3.625" style="33" customWidth="1"/>
    <col min="11286" max="11286" width="9" style="33"/>
    <col min="11287" max="11288" width="4.625" style="33" customWidth="1"/>
    <col min="11289" max="11289" width="3.625" style="33" customWidth="1"/>
    <col min="11290" max="11290" width="9" style="33"/>
    <col min="11291" max="11291" width="4.625" style="33" customWidth="1"/>
    <col min="11292" max="11292" width="5.75" style="33" customWidth="1"/>
    <col min="11293" max="11510" width="9" style="33"/>
    <col min="11511" max="11511" width="11.875" style="33" bestFit="1" customWidth="1"/>
    <col min="11512" max="11512" width="9" style="33"/>
    <col min="11513" max="11513" width="4.625" style="33" customWidth="1"/>
    <col min="11514" max="11514" width="7.375" style="33" bestFit="1" customWidth="1"/>
    <col min="11515" max="11515" width="10.875" style="33" customWidth="1"/>
    <col min="11516" max="11516" width="3.75" style="33" bestFit="1" customWidth="1"/>
    <col min="11517" max="11517" width="7.25" style="33" customWidth="1"/>
    <col min="11518" max="11518" width="3.75" style="33" bestFit="1" customWidth="1"/>
    <col min="11519" max="11519" width="7.25" style="33" customWidth="1"/>
    <col min="11520" max="11520" width="17.125" style="33" bestFit="1" customWidth="1"/>
    <col min="11521" max="11521" width="8.125" style="33" customWidth="1"/>
    <col min="11522" max="11522" width="11.875" style="33" customWidth="1"/>
    <col min="11523" max="11523" width="9" style="33"/>
    <col min="11524" max="11524" width="4.75" style="33" customWidth="1"/>
    <col min="11525" max="11525" width="11" style="33" customWidth="1"/>
    <col min="11526" max="11526" width="10.875" style="33" customWidth="1"/>
    <col min="11527" max="11527" width="3.625" style="33" customWidth="1"/>
    <col min="11528" max="11528" width="7.25" style="33" customWidth="1"/>
    <col min="11529" max="11529" width="3.625" style="33" customWidth="1"/>
    <col min="11530" max="11530" width="7.375" style="33" customWidth="1"/>
    <col min="11531" max="11531" width="14.75" style="33" customWidth="1"/>
    <col min="11532" max="11532" width="4.625" style="33" customWidth="1"/>
    <col min="11533" max="11533" width="3.625" style="33" customWidth="1"/>
    <col min="11534" max="11534" width="9" style="33"/>
    <col min="11535" max="11536" width="4.625" style="33" customWidth="1"/>
    <col min="11537" max="11537" width="3.625" style="33" customWidth="1"/>
    <col min="11538" max="11538" width="9" style="33"/>
    <col min="11539" max="11540" width="4.625" style="33" customWidth="1"/>
    <col min="11541" max="11541" width="3.625" style="33" customWidth="1"/>
    <col min="11542" max="11542" width="9" style="33"/>
    <col min="11543" max="11544" width="4.625" style="33" customWidth="1"/>
    <col min="11545" max="11545" width="3.625" style="33" customWidth="1"/>
    <col min="11546" max="11546" width="9" style="33"/>
    <col min="11547" max="11547" width="4.625" style="33" customWidth="1"/>
    <col min="11548" max="11548" width="5.75" style="33" customWidth="1"/>
    <col min="11549" max="11766" width="9" style="33"/>
    <col min="11767" max="11767" width="11.875" style="33" bestFit="1" customWidth="1"/>
    <col min="11768" max="11768" width="9" style="33"/>
    <col min="11769" max="11769" width="4.625" style="33" customWidth="1"/>
    <col min="11770" max="11770" width="7.375" style="33" bestFit="1" customWidth="1"/>
    <col min="11771" max="11771" width="10.875" style="33" customWidth="1"/>
    <col min="11772" max="11772" width="3.75" style="33" bestFit="1" customWidth="1"/>
    <col min="11773" max="11773" width="7.25" style="33" customWidth="1"/>
    <col min="11774" max="11774" width="3.75" style="33" bestFit="1" customWidth="1"/>
    <col min="11775" max="11775" width="7.25" style="33" customWidth="1"/>
    <col min="11776" max="11776" width="17.125" style="33" bestFit="1" customWidth="1"/>
    <col min="11777" max="11777" width="8.125" style="33" customWidth="1"/>
    <col min="11778" max="11778" width="11.875" style="33" customWidth="1"/>
    <col min="11779" max="11779" width="9" style="33"/>
    <col min="11780" max="11780" width="4.75" style="33" customWidth="1"/>
    <col min="11781" max="11781" width="11" style="33" customWidth="1"/>
    <col min="11782" max="11782" width="10.875" style="33" customWidth="1"/>
    <col min="11783" max="11783" width="3.625" style="33" customWidth="1"/>
    <col min="11784" max="11784" width="7.25" style="33" customWidth="1"/>
    <col min="11785" max="11785" width="3.625" style="33" customWidth="1"/>
    <col min="11786" max="11786" width="7.375" style="33" customWidth="1"/>
    <col min="11787" max="11787" width="14.75" style="33" customWidth="1"/>
    <col min="11788" max="11788" width="4.625" style="33" customWidth="1"/>
    <col min="11789" max="11789" width="3.625" style="33" customWidth="1"/>
    <col min="11790" max="11790" width="9" style="33"/>
    <col min="11791" max="11792" width="4.625" style="33" customWidth="1"/>
    <col min="11793" max="11793" width="3.625" style="33" customWidth="1"/>
    <col min="11794" max="11794" width="9" style="33"/>
    <col min="11795" max="11796" width="4.625" style="33" customWidth="1"/>
    <col min="11797" max="11797" width="3.625" style="33" customWidth="1"/>
    <col min="11798" max="11798" width="9" style="33"/>
    <col min="11799" max="11800" width="4.625" style="33" customWidth="1"/>
    <col min="11801" max="11801" width="3.625" style="33" customWidth="1"/>
    <col min="11802" max="11802" width="9" style="33"/>
    <col min="11803" max="11803" width="4.625" style="33" customWidth="1"/>
    <col min="11804" max="11804" width="5.75" style="33" customWidth="1"/>
    <col min="11805" max="12022" width="9" style="33"/>
    <col min="12023" max="12023" width="11.875" style="33" bestFit="1" customWidth="1"/>
    <col min="12024" max="12024" width="9" style="33"/>
    <col min="12025" max="12025" width="4.625" style="33" customWidth="1"/>
    <col min="12026" max="12026" width="7.375" style="33" bestFit="1" customWidth="1"/>
    <col min="12027" max="12027" width="10.875" style="33" customWidth="1"/>
    <col min="12028" max="12028" width="3.75" style="33" bestFit="1" customWidth="1"/>
    <col min="12029" max="12029" width="7.25" style="33" customWidth="1"/>
    <col min="12030" max="12030" width="3.75" style="33" bestFit="1" customWidth="1"/>
    <col min="12031" max="12031" width="7.25" style="33" customWidth="1"/>
    <col min="12032" max="12032" width="17.125" style="33" bestFit="1" customWidth="1"/>
    <col min="12033" max="12033" width="8.125" style="33" customWidth="1"/>
    <col min="12034" max="12034" width="11.875" style="33" customWidth="1"/>
    <col min="12035" max="12035" width="9" style="33"/>
    <col min="12036" max="12036" width="4.75" style="33" customWidth="1"/>
    <col min="12037" max="12037" width="11" style="33" customWidth="1"/>
    <col min="12038" max="12038" width="10.875" style="33" customWidth="1"/>
    <col min="12039" max="12039" width="3.625" style="33" customWidth="1"/>
    <col min="12040" max="12040" width="7.25" style="33" customWidth="1"/>
    <col min="12041" max="12041" width="3.625" style="33" customWidth="1"/>
    <col min="12042" max="12042" width="7.375" style="33" customWidth="1"/>
    <col min="12043" max="12043" width="14.75" style="33" customWidth="1"/>
    <col min="12044" max="12044" width="4.625" style="33" customWidth="1"/>
    <col min="12045" max="12045" width="3.625" style="33" customWidth="1"/>
    <col min="12046" max="12046" width="9" style="33"/>
    <col min="12047" max="12048" width="4.625" style="33" customWidth="1"/>
    <col min="12049" max="12049" width="3.625" style="33" customWidth="1"/>
    <col min="12050" max="12050" width="9" style="33"/>
    <col min="12051" max="12052" width="4.625" style="33" customWidth="1"/>
    <col min="12053" max="12053" width="3.625" style="33" customWidth="1"/>
    <col min="12054" max="12054" width="9" style="33"/>
    <col min="12055" max="12056" width="4.625" style="33" customWidth="1"/>
    <col min="12057" max="12057" width="3.625" style="33" customWidth="1"/>
    <col min="12058" max="12058" width="9" style="33"/>
    <col min="12059" max="12059" width="4.625" style="33" customWidth="1"/>
    <col min="12060" max="12060" width="5.75" style="33" customWidth="1"/>
    <col min="12061" max="12278" width="9" style="33"/>
    <col min="12279" max="12279" width="11.875" style="33" bestFit="1" customWidth="1"/>
    <col min="12280" max="12280" width="9" style="33"/>
    <col min="12281" max="12281" width="4.625" style="33" customWidth="1"/>
    <col min="12282" max="12282" width="7.375" style="33" bestFit="1" customWidth="1"/>
    <col min="12283" max="12283" width="10.875" style="33" customWidth="1"/>
    <col min="12284" max="12284" width="3.75" style="33" bestFit="1" customWidth="1"/>
    <col min="12285" max="12285" width="7.25" style="33" customWidth="1"/>
    <col min="12286" max="12286" width="3.75" style="33" bestFit="1" customWidth="1"/>
    <col min="12287" max="12287" width="7.25" style="33" customWidth="1"/>
    <col min="12288" max="12288" width="17.125" style="33" bestFit="1" customWidth="1"/>
    <col min="12289" max="12289" width="8.125" style="33" customWidth="1"/>
    <col min="12290" max="12290" width="11.875" style="33" customWidth="1"/>
    <col min="12291" max="12291" width="9" style="33"/>
    <col min="12292" max="12292" width="4.75" style="33" customWidth="1"/>
    <col min="12293" max="12293" width="11" style="33" customWidth="1"/>
    <col min="12294" max="12294" width="10.875" style="33" customWidth="1"/>
    <col min="12295" max="12295" width="3.625" style="33" customWidth="1"/>
    <col min="12296" max="12296" width="7.25" style="33" customWidth="1"/>
    <col min="12297" max="12297" width="3.625" style="33" customWidth="1"/>
    <col min="12298" max="12298" width="7.375" style="33" customWidth="1"/>
    <col min="12299" max="12299" width="14.75" style="33" customWidth="1"/>
    <col min="12300" max="12300" width="4.625" style="33" customWidth="1"/>
    <col min="12301" max="12301" width="3.625" style="33" customWidth="1"/>
    <col min="12302" max="12302" width="9" style="33"/>
    <col min="12303" max="12304" width="4.625" style="33" customWidth="1"/>
    <col min="12305" max="12305" width="3.625" style="33" customWidth="1"/>
    <col min="12306" max="12306" width="9" style="33"/>
    <col min="12307" max="12308" width="4.625" style="33" customWidth="1"/>
    <col min="12309" max="12309" width="3.625" style="33" customWidth="1"/>
    <col min="12310" max="12310" width="9" style="33"/>
    <col min="12311" max="12312" width="4.625" style="33" customWidth="1"/>
    <col min="12313" max="12313" width="3.625" style="33" customWidth="1"/>
    <col min="12314" max="12314" width="9" style="33"/>
    <col min="12315" max="12315" width="4.625" style="33" customWidth="1"/>
    <col min="12316" max="12316" width="5.75" style="33" customWidth="1"/>
    <col min="12317" max="12534" width="9" style="33"/>
    <col min="12535" max="12535" width="11.875" style="33" bestFit="1" customWidth="1"/>
    <col min="12536" max="12536" width="9" style="33"/>
    <col min="12537" max="12537" width="4.625" style="33" customWidth="1"/>
    <col min="12538" max="12538" width="7.375" style="33" bestFit="1" customWidth="1"/>
    <col min="12539" max="12539" width="10.875" style="33" customWidth="1"/>
    <col min="12540" max="12540" width="3.75" style="33" bestFit="1" customWidth="1"/>
    <col min="12541" max="12541" width="7.25" style="33" customWidth="1"/>
    <col min="12542" max="12542" width="3.75" style="33" bestFit="1" customWidth="1"/>
    <col min="12543" max="12543" width="7.25" style="33" customWidth="1"/>
    <col min="12544" max="12544" width="17.125" style="33" bestFit="1" customWidth="1"/>
    <col min="12545" max="12545" width="8.125" style="33" customWidth="1"/>
    <col min="12546" max="12546" width="11.875" style="33" customWidth="1"/>
    <col min="12547" max="12547" width="9" style="33"/>
    <col min="12548" max="12548" width="4.75" style="33" customWidth="1"/>
    <col min="12549" max="12549" width="11" style="33" customWidth="1"/>
    <col min="12550" max="12550" width="10.875" style="33" customWidth="1"/>
    <col min="12551" max="12551" width="3.625" style="33" customWidth="1"/>
    <col min="12552" max="12552" width="7.25" style="33" customWidth="1"/>
    <col min="12553" max="12553" width="3.625" style="33" customWidth="1"/>
    <col min="12554" max="12554" width="7.375" style="33" customWidth="1"/>
    <col min="12555" max="12555" width="14.75" style="33" customWidth="1"/>
    <col min="12556" max="12556" width="4.625" style="33" customWidth="1"/>
    <col min="12557" max="12557" width="3.625" style="33" customWidth="1"/>
    <col min="12558" max="12558" width="9" style="33"/>
    <col min="12559" max="12560" width="4.625" style="33" customWidth="1"/>
    <col min="12561" max="12561" width="3.625" style="33" customWidth="1"/>
    <col min="12562" max="12562" width="9" style="33"/>
    <col min="12563" max="12564" width="4.625" style="33" customWidth="1"/>
    <col min="12565" max="12565" width="3.625" style="33" customWidth="1"/>
    <col min="12566" max="12566" width="9" style="33"/>
    <col min="12567" max="12568" width="4.625" style="33" customWidth="1"/>
    <col min="12569" max="12569" width="3.625" style="33" customWidth="1"/>
    <col min="12570" max="12570" width="9" style="33"/>
    <col min="12571" max="12571" width="4.625" style="33" customWidth="1"/>
    <col min="12572" max="12572" width="5.75" style="33" customWidth="1"/>
    <col min="12573" max="12790" width="9" style="33"/>
    <col min="12791" max="12791" width="11.875" style="33" bestFit="1" customWidth="1"/>
    <col min="12792" max="12792" width="9" style="33"/>
    <col min="12793" max="12793" width="4.625" style="33" customWidth="1"/>
    <col min="12794" max="12794" width="7.375" style="33" bestFit="1" customWidth="1"/>
    <col min="12795" max="12795" width="10.875" style="33" customWidth="1"/>
    <col min="12796" max="12796" width="3.75" style="33" bestFit="1" customWidth="1"/>
    <col min="12797" max="12797" width="7.25" style="33" customWidth="1"/>
    <col min="12798" max="12798" width="3.75" style="33" bestFit="1" customWidth="1"/>
    <col min="12799" max="12799" width="7.25" style="33" customWidth="1"/>
    <col min="12800" max="12800" width="17.125" style="33" bestFit="1" customWidth="1"/>
    <col min="12801" max="12801" width="8.125" style="33" customWidth="1"/>
    <col min="12802" max="12802" width="11.875" style="33" customWidth="1"/>
    <col min="12803" max="12803" width="9" style="33"/>
    <col min="12804" max="12804" width="4.75" style="33" customWidth="1"/>
    <col min="12805" max="12805" width="11" style="33" customWidth="1"/>
    <col min="12806" max="12806" width="10.875" style="33" customWidth="1"/>
    <col min="12807" max="12807" width="3.625" style="33" customWidth="1"/>
    <col min="12808" max="12808" width="7.25" style="33" customWidth="1"/>
    <col min="12809" max="12809" width="3.625" style="33" customWidth="1"/>
    <col min="12810" max="12810" width="7.375" style="33" customWidth="1"/>
    <col min="12811" max="12811" width="14.75" style="33" customWidth="1"/>
    <col min="12812" max="12812" width="4.625" style="33" customWidth="1"/>
    <col min="12813" max="12813" width="3.625" style="33" customWidth="1"/>
    <col min="12814" max="12814" width="9" style="33"/>
    <col min="12815" max="12816" width="4.625" style="33" customWidth="1"/>
    <col min="12817" max="12817" width="3.625" style="33" customWidth="1"/>
    <col min="12818" max="12818" width="9" style="33"/>
    <col min="12819" max="12820" width="4.625" style="33" customWidth="1"/>
    <col min="12821" max="12821" width="3.625" style="33" customWidth="1"/>
    <col min="12822" max="12822" width="9" style="33"/>
    <col min="12823" max="12824" width="4.625" style="33" customWidth="1"/>
    <col min="12825" max="12825" width="3.625" style="33" customWidth="1"/>
    <col min="12826" max="12826" width="9" style="33"/>
    <col min="12827" max="12827" width="4.625" style="33" customWidth="1"/>
    <col min="12828" max="12828" width="5.75" style="33" customWidth="1"/>
    <col min="12829" max="13046" width="9" style="33"/>
    <col min="13047" max="13047" width="11.875" style="33" bestFit="1" customWidth="1"/>
    <col min="13048" max="13048" width="9" style="33"/>
    <col min="13049" max="13049" width="4.625" style="33" customWidth="1"/>
    <col min="13050" max="13050" width="7.375" style="33" bestFit="1" customWidth="1"/>
    <col min="13051" max="13051" width="10.875" style="33" customWidth="1"/>
    <col min="13052" max="13052" width="3.75" style="33" bestFit="1" customWidth="1"/>
    <col min="13053" max="13053" width="7.25" style="33" customWidth="1"/>
    <col min="13054" max="13054" width="3.75" style="33" bestFit="1" customWidth="1"/>
    <col min="13055" max="13055" width="7.25" style="33" customWidth="1"/>
    <col min="13056" max="13056" width="17.125" style="33" bestFit="1" customWidth="1"/>
    <col min="13057" max="13057" width="8.125" style="33" customWidth="1"/>
    <col min="13058" max="13058" width="11.875" style="33" customWidth="1"/>
    <col min="13059" max="13059" width="9" style="33"/>
    <col min="13060" max="13060" width="4.75" style="33" customWidth="1"/>
    <col min="13061" max="13061" width="11" style="33" customWidth="1"/>
    <col min="13062" max="13062" width="10.875" style="33" customWidth="1"/>
    <col min="13063" max="13063" width="3.625" style="33" customWidth="1"/>
    <col min="13064" max="13064" width="7.25" style="33" customWidth="1"/>
    <col min="13065" max="13065" width="3.625" style="33" customWidth="1"/>
    <col min="13066" max="13066" width="7.375" style="33" customWidth="1"/>
    <col min="13067" max="13067" width="14.75" style="33" customWidth="1"/>
    <col min="13068" max="13068" width="4.625" style="33" customWidth="1"/>
    <col min="13069" max="13069" width="3.625" style="33" customWidth="1"/>
    <col min="13070" max="13070" width="9" style="33"/>
    <col min="13071" max="13072" width="4.625" style="33" customWidth="1"/>
    <col min="13073" max="13073" width="3.625" style="33" customWidth="1"/>
    <col min="13074" max="13074" width="9" style="33"/>
    <col min="13075" max="13076" width="4.625" style="33" customWidth="1"/>
    <col min="13077" max="13077" width="3.625" style="33" customWidth="1"/>
    <col min="13078" max="13078" width="9" style="33"/>
    <col min="13079" max="13080" width="4.625" style="33" customWidth="1"/>
    <col min="13081" max="13081" width="3.625" style="33" customWidth="1"/>
    <col min="13082" max="13082" width="9" style="33"/>
    <col min="13083" max="13083" width="4.625" style="33" customWidth="1"/>
    <col min="13084" max="13084" width="5.75" style="33" customWidth="1"/>
    <col min="13085" max="13302" width="9" style="33"/>
    <col min="13303" max="13303" width="11.875" style="33" bestFit="1" customWidth="1"/>
    <col min="13304" max="13304" width="9" style="33"/>
    <col min="13305" max="13305" width="4.625" style="33" customWidth="1"/>
    <col min="13306" max="13306" width="7.375" style="33" bestFit="1" customWidth="1"/>
    <col min="13307" max="13307" width="10.875" style="33" customWidth="1"/>
    <col min="13308" max="13308" width="3.75" style="33" bestFit="1" customWidth="1"/>
    <col min="13309" max="13309" width="7.25" style="33" customWidth="1"/>
    <col min="13310" max="13310" width="3.75" style="33" bestFit="1" customWidth="1"/>
    <col min="13311" max="13311" width="7.25" style="33" customWidth="1"/>
    <col min="13312" max="13312" width="17.125" style="33" bestFit="1" customWidth="1"/>
    <col min="13313" max="13313" width="8.125" style="33" customWidth="1"/>
    <col min="13314" max="13314" width="11.875" style="33" customWidth="1"/>
    <col min="13315" max="13315" width="9" style="33"/>
    <col min="13316" max="13316" width="4.75" style="33" customWidth="1"/>
    <col min="13317" max="13317" width="11" style="33" customWidth="1"/>
    <col min="13318" max="13318" width="10.875" style="33" customWidth="1"/>
    <col min="13319" max="13319" width="3.625" style="33" customWidth="1"/>
    <col min="13320" max="13320" width="7.25" style="33" customWidth="1"/>
    <col min="13321" max="13321" width="3.625" style="33" customWidth="1"/>
    <col min="13322" max="13322" width="7.375" style="33" customWidth="1"/>
    <col min="13323" max="13323" width="14.75" style="33" customWidth="1"/>
    <col min="13324" max="13324" width="4.625" style="33" customWidth="1"/>
    <col min="13325" max="13325" width="3.625" style="33" customWidth="1"/>
    <col min="13326" max="13326" width="9" style="33"/>
    <col min="13327" max="13328" width="4.625" style="33" customWidth="1"/>
    <col min="13329" max="13329" width="3.625" style="33" customWidth="1"/>
    <col min="13330" max="13330" width="9" style="33"/>
    <col min="13331" max="13332" width="4.625" style="33" customWidth="1"/>
    <col min="13333" max="13333" width="3.625" style="33" customWidth="1"/>
    <col min="13334" max="13334" width="9" style="33"/>
    <col min="13335" max="13336" width="4.625" style="33" customWidth="1"/>
    <col min="13337" max="13337" width="3.625" style="33" customWidth="1"/>
    <col min="13338" max="13338" width="9" style="33"/>
    <col min="13339" max="13339" width="4.625" style="33" customWidth="1"/>
    <col min="13340" max="13340" width="5.75" style="33" customWidth="1"/>
    <col min="13341" max="13558" width="9" style="33"/>
    <col min="13559" max="13559" width="11.875" style="33" bestFit="1" customWidth="1"/>
    <col min="13560" max="13560" width="9" style="33"/>
    <col min="13561" max="13561" width="4.625" style="33" customWidth="1"/>
    <col min="13562" max="13562" width="7.375" style="33" bestFit="1" customWidth="1"/>
    <col min="13563" max="13563" width="10.875" style="33" customWidth="1"/>
    <col min="13564" max="13564" width="3.75" style="33" bestFit="1" customWidth="1"/>
    <col min="13565" max="13565" width="7.25" style="33" customWidth="1"/>
    <col min="13566" max="13566" width="3.75" style="33" bestFit="1" customWidth="1"/>
    <col min="13567" max="13567" width="7.25" style="33" customWidth="1"/>
    <col min="13568" max="13568" width="17.125" style="33" bestFit="1" customWidth="1"/>
    <col min="13569" max="13569" width="8.125" style="33" customWidth="1"/>
    <col min="13570" max="13570" width="11.875" style="33" customWidth="1"/>
    <col min="13571" max="13571" width="9" style="33"/>
    <col min="13572" max="13572" width="4.75" style="33" customWidth="1"/>
    <col min="13573" max="13573" width="11" style="33" customWidth="1"/>
    <col min="13574" max="13574" width="10.875" style="33" customWidth="1"/>
    <col min="13575" max="13575" width="3.625" style="33" customWidth="1"/>
    <col min="13576" max="13576" width="7.25" style="33" customWidth="1"/>
    <col min="13577" max="13577" width="3.625" style="33" customWidth="1"/>
    <col min="13578" max="13578" width="7.375" style="33" customWidth="1"/>
    <col min="13579" max="13579" width="14.75" style="33" customWidth="1"/>
    <col min="13580" max="13580" width="4.625" style="33" customWidth="1"/>
    <col min="13581" max="13581" width="3.625" style="33" customWidth="1"/>
    <col min="13582" max="13582" width="9" style="33"/>
    <col min="13583" max="13584" width="4.625" style="33" customWidth="1"/>
    <col min="13585" max="13585" width="3.625" style="33" customWidth="1"/>
    <col min="13586" max="13586" width="9" style="33"/>
    <col min="13587" max="13588" width="4.625" style="33" customWidth="1"/>
    <col min="13589" max="13589" width="3.625" style="33" customWidth="1"/>
    <col min="13590" max="13590" width="9" style="33"/>
    <col min="13591" max="13592" width="4.625" style="33" customWidth="1"/>
    <col min="13593" max="13593" width="3.625" style="33" customWidth="1"/>
    <col min="13594" max="13594" width="9" style="33"/>
    <col min="13595" max="13595" width="4.625" style="33" customWidth="1"/>
    <col min="13596" max="13596" width="5.75" style="33" customWidth="1"/>
    <col min="13597" max="13814" width="9" style="33"/>
    <col min="13815" max="13815" width="11.875" style="33" bestFit="1" customWidth="1"/>
    <col min="13816" max="13816" width="9" style="33"/>
    <col min="13817" max="13817" width="4.625" style="33" customWidth="1"/>
    <col min="13818" max="13818" width="7.375" style="33" bestFit="1" customWidth="1"/>
    <col min="13819" max="13819" width="10.875" style="33" customWidth="1"/>
    <col min="13820" max="13820" width="3.75" style="33" bestFit="1" customWidth="1"/>
    <col min="13821" max="13821" width="7.25" style="33" customWidth="1"/>
    <col min="13822" max="13822" width="3.75" style="33" bestFit="1" customWidth="1"/>
    <col min="13823" max="13823" width="7.25" style="33" customWidth="1"/>
    <col min="13824" max="13824" width="17.125" style="33" bestFit="1" customWidth="1"/>
    <col min="13825" max="13825" width="8.125" style="33" customWidth="1"/>
    <col min="13826" max="13826" width="11.875" style="33" customWidth="1"/>
    <col min="13827" max="13827" width="9" style="33"/>
    <col min="13828" max="13828" width="4.75" style="33" customWidth="1"/>
    <col min="13829" max="13829" width="11" style="33" customWidth="1"/>
    <col min="13830" max="13830" width="10.875" style="33" customWidth="1"/>
    <col min="13831" max="13831" width="3.625" style="33" customWidth="1"/>
    <col min="13832" max="13832" width="7.25" style="33" customWidth="1"/>
    <col min="13833" max="13833" width="3.625" style="33" customWidth="1"/>
    <col min="13834" max="13834" width="7.375" style="33" customWidth="1"/>
    <col min="13835" max="13835" width="14.75" style="33" customWidth="1"/>
    <col min="13836" max="13836" width="4.625" style="33" customWidth="1"/>
    <col min="13837" max="13837" width="3.625" style="33" customWidth="1"/>
    <col min="13838" max="13838" width="9" style="33"/>
    <col min="13839" max="13840" width="4.625" style="33" customWidth="1"/>
    <col min="13841" max="13841" width="3.625" style="33" customWidth="1"/>
    <col min="13842" max="13842" width="9" style="33"/>
    <col min="13843" max="13844" width="4.625" style="33" customWidth="1"/>
    <col min="13845" max="13845" width="3.625" style="33" customWidth="1"/>
    <col min="13846" max="13846" width="9" style="33"/>
    <col min="13847" max="13848" width="4.625" style="33" customWidth="1"/>
    <col min="13849" max="13849" width="3.625" style="33" customWidth="1"/>
    <col min="13850" max="13850" width="9" style="33"/>
    <col min="13851" max="13851" width="4.625" style="33" customWidth="1"/>
    <col min="13852" max="13852" width="5.75" style="33" customWidth="1"/>
    <col min="13853" max="14070" width="9" style="33"/>
    <col min="14071" max="14071" width="11.875" style="33" bestFit="1" customWidth="1"/>
    <col min="14072" max="14072" width="9" style="33"/>
    <col min="14073" max="14073" width="4.625" style="33" customWidth="1"/>
    <col min="14074" max="14074" width="7.375" style="33" bestFit="1" customWidth="1"/>
    <col min="14075" max="14075" width="10.875" style="33" customWidth="1"/>
    <col min="14076" max="14076" width="3.75" style="33" bestFit="1" customWidth="1"/>
    <col min="14077" max="14077" width="7.25" style="33" customWidth="1"/>
    <col min="14078" max="14078" width="3.75" style="33" bestFit="1" customWidth="1"/>
    <col min="14079" max="14079" width="7.25" style="33" customWidth="1"/>
    <col min="14080" max="14080" width="17.125" style="33" bestFit="1" customWidth="1"/>
    <col min="14081" max="14081" width="8.125" style="33" customWidth="1"/>
    <col min="14082" max="14082" width="11.875" style="33" customWidth="1"/>
    <col min="14083" max="14083" width="9" style="33"/>
    <col min="14084" max="14084" width="4.75" style="33" customWidth="1"/>
    <col min="14085" max="14085" width="11" style="33" customWidth="1"/>
    <col min="14086" max="14086" width="10.875" style="33" customWidth="1"/>
    <col min="14087" max="14087" width="3.625" style="33" customWidth="1"/>
    <col min="14088" max="14088" width="7.25" style="33" customWidth="1"/>
    <col min="14089" max="14089" width="3.625" style="33" customWidth="1"/>
    <col min="14090" max="14090" width="7.375" style="33" customWidth="1"/>
    <col min="14091" max="14091" width="14.75" style="33" customWidth="1"/>
    <col min="14092" max="14092" width="4.625" style="33" customWidth="1"/>
    <col min="14093" max="14093" width="3.625" style="33" customWidth="1"/>
    <col min="14094" max="14094" width="9" style="33"/>
    <col min="14095" max="14096" width="4.625" style="33" customWidth="1"/>
    <col min="14097" max="14097" width="3.625" style="33" customWidth="1"/>
    <col min="14098" max="14098" width="9" style="33"/>
    <col min="14099" max="14100" width="4.625" style="33" customWidth="1"/>
    <col min="14101" max="14101" width="3.625" style="33" customWidth="1"/>
    <col min="14102" max="14102" width="9" style="33"/>
    <col min="14103" max="14104" width="4.625" style="33" customWidth="1"/>
    <col min="14105" max="14105" width="3.625" style="33" customWidth="1"/>
    <col min="14106" max="14106" width="9" style="33"/>
    <col min="14107" max="14107" width="4.625" style="33" customWidth="1"/>
    <col min="14108" max="14108" width="5.75" style="33" customWidth="1"/>
    <col min="14109" max="14326" width="9" style="33"/>
    <col min="14327" max="14327" width="11.875" style="33" bestFit="1" customWidth="1"/>
    <col min="14328" max="14328" width="9" style="33"/>
    <col min="14329" max="14329" width="4.625" style="33" customWidth="1"/>
    <col min="14330" max="14330" width="7.375" style="33" bestFit="1" customWidth="1"/>
    <col min="14331" max="14331" width="10.875" style="33" customWidth="1"/>
    <col min="14332" max="14332" width="3.75" style="33" bestFit="1" customWidth="1"/>
    <col min="14333" max="14333" width="7.25" style="33" customWidth="1"/>
    <col min="14334" max="14334" width="3.75" style="33" bestFit="1" customWidth="1"/>
    <col min="14335" max="14335" width="7.25" style="33" customWidth="1"/>
    <col min="14336" max="14336" width="17.125" style="33" bestFit="1" customWidth="1"/>
    <col min="14337" max="14337" width="8.125" style="33" customWidth="1"/>
    <col min="14338" max="14338" width="11.875" style="33" customWidth="1"/>
    <col min="14339" max="14339" width="9" style="33"/>
    <col min="14340" max="14340" width="4.75" style="33" customWidth="1"/>
    <col min="14341" max="14341" width="11" style="33" customWidth="1"/>
    <col min="14342" max="14342" width="10.875" style="33" customWidth="1"/>
    <col min="14343" max="14343" width="3.625" style="33" customWidth="1"/>
    <col min="14344" max="14344" width="7.25" style="33" customWidth="1"/>
    <col min="14345" max="14345" width="3.625" style="33" customWidth="1"/>
    <col min="14346" max="14346" width="7.375" style="33" customWidth="1"/>
    <col min="14347" max="14347" width="14.75" style="33" customWidth="1"/>
    <col min="14348" max="14348" width="4.625" style="33" customWidth="1"/>
    <col min="14349" max="14349" width="3.625" style="33" customWidth="1"/>
    <col min="14350" max="14350" width="9" style="33"/>
    <col min="14351" max="14352" width="4.625" style="33" customWidth="1"/>
    <col min="14353" max="14353" width="3.625" style="33" customWidth="1"/>
    <col min="14354" max="14354" width="9" style="33"/>
    <col min="14355" max="14356" width="4.625" style="33" customWidth="1"/>
    <col min="14357" max="14357" width="3.625" style="33" customWidth="1"/>
    <col min="14358" max="14358" width="9" style="33"/>
    <col min="14359" max="14360" width="4.625" style="33" customWidth="1"/>
    <col min="14361" max="14361" width="3.625" style="33" customWidth="1"/>
    <col min="14362" max="14362" width="9" style="33"/>
    <col min="14363" max="14363" width="4.625" style="33" customWidth="1"/>
    <col min="14364" max="14364" width="5.75" style="33" customWidth="1"/>
    <col min="14365" max="14582" width="9" style="33"/>
    <col min="14583" max="14583" width="11.875" style="33" bestFit="1" customWidth="1"/>
    <col min="14584" max="14584" width="9" style="33"/>
    <col min="14585" max="14585" width="4.625" style="33" customWidth="1"/>
    <col min="14586" max="14586" width="7.375" style="33" bestFit="1" customWidth="1"/>
    <col min="14587" max="14587" width="10.875" style="33" customWidth="1"/>
    <col min="14588" max="14588" width="3.75" style="33" bestFit="1" customWidth="1"/>
    <col min="14589" max="14589" width="7.25" style="33" customWidth="1"/>
    <col min="14590" max="14590" width="3.75" style="33" bestFit="1" customWidth="1"/>
    <col min="14591" max="14591" width="7.25" style="33" customWidth="1"/>
    <col min="14592" max="14592" width="17.125" style="33" bestFit="1" customWidth="1"/>
    <col min="14593" max="14593" width="8.125" style="33" customWidth="1"/>
    <col min="14594" max="14594" width="11.875" style="33" customWidth="1"/>
    <col min="14595" max="14595" width="9" style="33"/>
    <col min="14596" max="14596" width="4.75" style="33" customWidth="1"/>
    <col min="14597" max="14597" width="11" style="33" customWidth="1"/>
    <col min="14598" max="14598" width="10.875" style="33" customWidth="1"/>
    <col min="14599" max="14599" width="3.625" style="33" customWidth="1"/>
    <col min="14600" max="14600" width="7.25" style="33" customWidth="1"/>
    <col min="14601" max="14601" width="3.625" style="33" customWidth="1"/>
    <col min="14602" max="14602" width="7.375" style="33" customWidth="1"/>
    <col min="14603" max="14603" width="14.75" style="33" customWidth="1"/>
    <col min="14604" max="14604" width="4.625" style="33" customWidth="1"/>
    <col min="14605" max="14605" width="3.625" style="33" customWidth="1"/>
    <col min="14606" max="14606" width="9" style="33"/>
    <col min="14607" max="14608" width="4.625" style="33" customWidth="1"/>
    <col min="14609" max="14609" width="3.625" style="33" customWidth="1"/>
    <col min="14610" max="14610" width="9" style="33"/>
    <col min="14611" max="14612" width="4.625" style="33" customWidth="1"/>
    <col min="14613" max="14613" width="3.625" style="33" customWidth="1"/>
    <col min="14614" max="14614" width="9" style="33"/>
    <col min="14615" max="14616" width="4.625" style="33" customWidth="1"/>
    <col min="14617" max="14617" width="3.625" style="33" customWidth="1"/>
    <col min="14618" max="14618" width="9" style="33"/>
    <col min="14619" max="14619" width="4.625" style="33" customWidth="1"/>
    <col min="14620" max="14620" width="5.75" style="33" customWidth="1"/>
    <col min="14621" max="14838" width="9" style="33"/>
    <col min="14839" max="14839" width="11.875" style="33" bestFit="1" customWidth="1"/>
    <col min="14840" max="14840" width="9" style="33"/>
    <col min="14841" max="14841" width="4.625" style="33" customWidth="1"/>
    <col min="14842" max="14842" width="7.375" style="33" bestFit="1" customWidth="1"/>
    <col min="14843" max="14843" width="10.875" style="33" customWidth="1"/>
    <col min="14844" max="14844" width="3.75" style="33" bestFit="1" customWidth="1"/>
    <col min="14845" max="14845" width="7.25" style="33" customWidth="1"/>
    <col min="14846" max="14846" width="3.75" style="33" bestFit="1" customWidth="1"/>
    <col min="14847" max="14847" width="7.25" style="33" customWidth="1"/>
    <col min="14848" max="14848" width="17.125" style="33" bestFit="1" customWidth="1"/>
    <col min="14849" max="14849" width="8.125" style="33" customWidth="1"/>
    <col min="14850" max="14850" width="11.875" style="33" customWidth="1"/>
    <col min="14851" max="14851" width="9" style="33"/>
    <col min="14852" max="14852" width="4.75" style="33" customWidth="1"/>
    <col min="14853" max="14853" width="11" style="33" customWidth="1"/>
    <col min="14854" max="14854" width="10.875" style="33" customWidth="1"/>
    <col min="14855" max="14855" width="3.625" style="33" customWidth="1"/>
    <col min="14856" max="14856" width="7.25" style="33" customWidth="1"/>
    <col min="14857" max="14857" width="3.625" style="33" customWidth="1"/>
    <col min="14858" max="14858" width="7.375" style="33" customWidth="1"/>
    <col min="14859" max="14859" width="14.75" style="33" customWidth="1"/>
    <col min="14860" max="14860" width="4.625" style="33" customWidth="1"/>
    <col min="14861" max="14861" width="3.625" style="33" customWidth="1"/>
    <col min="14862" max="14862" width="9" style="33"/>
    <col min="14863" max="14864" width="4.625" style="33" customWidth="1"/>
    <col min="14865" max="14865" width="3.625" style="33" customWidth="1"/>
    <col min="14866" max="14866" width="9" style="33"/>
    <col min="14867" max="14868" width="4.625" style="33" customWidth="1"/>
    <col min="14869" max="14869" width="3.625" style="33" customWidth="1"/>
    <col min="14870" max="14870" width="9" style="33"/>
    <col min="14871" max="14872" width="4.625" style="33" customWidth="1"/>
    <col min="14873" max="14873" width="3.625" style="33" customWidth="1"/>
    <col min="14874" max="14874" width="9" style="33"/>
    <col min="14875" max="14875" width="4.625" style="33" customWidth="1"/>
    <col min="14876" max="14876" width="5.75" style="33" customWidth="1"/>
    <col min="14877" max="15094" width="9" style="33"/>
    <col min="15095" max="15095" width="11.875" style="33" bestFit="1" customWidth="1"/>
    <col min="15096" max="15096" width="9" style="33"/>
    <col min="15097" max="15097" width="4.625" style="33" customWidth="1"/>
    <col min="15098" max="15098" width="7.375" style="33" bestFit="1" customWidth="1"/>
    <col min="15099" max="15099" width="10.875" style="33" customWidth="1"/>
    <col min="15100" max="15100" width="3.75" style="33" bestFit="1" customWidth="1"/>
    <col min="15101" max="15101" width="7.25" style="33" customWidth="1"/>
    <col min="15102" max="15102" width="3.75" style="33" bestFit="1" customWidth="1"/>
    <col min="15103" max="15103" width="7.25" style="33" customWidth="1"/>
    <col min="15104" max="15104" width="17.125" style="33" bestFit="1" customWidth="1"/>
    <col min="15105" max="15105" width="8.125" style="33" customWidth="1"/>
    <col min="15106" max="15106" width="11.875" style="33" customWidth="1"/>
    <col min="15107" max="15107" width="9" style="33"/>
    <col min="15108" max="15108" width="4.75" style="33" customWidth="1"/>
    <col min="15109" max="15109" width="11" style="33" customWidth="1"/>
    <col min="15110" max="15110" width="10.875" style="33" customWidth="1"/>
    <col min="15111" max="15111" width="3.625" style="33" customWidth="1"/>
    <col min="15112" max="15112" width="7.25" style="33" customWidth="1"/>
    <col min="15113" max="15113" width="3.625" style="33" customWidth="1"/>
    <col min="15114" max="15114" width="7.375" style="33" customWidth="1"/>
    <col min="15115" max="15115" width="14.75" style="33" customWidth="1"/>
    <col min="15116" max="15116" width="4.625" style="33" customWidth="1"/>
    <col min="15117" max="15117" width="3.625" style="33" customWidth="1"/>
    <col min="15118" max="15118" width="9" style="33"/>
    <col min="15119" max="15120" width="4.625" style="33" customWidth="1"/>
    <col min="15121" max="15121" width="3.625" style="33" customWidth="1"/>
    <col min="15122" max="15122" width="9" style="33"/>
    <col min="15123" max="15124" width="4.625" style="33" customWidth="1"/>
    <col min="15125" max="15125" width="3.625" style="33" customWidth="1"/>
    <col min="15126" max="15126" width="9" style="33"/>
    <col min="15127" max="15128" width="4.625" style="33" customWidth="1"/>
    <col min="15129" max="15129" width="3.625" style="33" customWidth="1"/>
    <col min="15130" max="15130" width="9" style="33"/>
    <col min="15131" max="15131" width="4.625" style="33" customWidth="1"/>
    <col min="15132" max="15132" width="5.75" style="33" customWidth="1"/>
    <col min="15133" max="15350" width="9" style="33"/>
    <col min="15351" max="15351" width="11.875" style="33" bestFit="1" customWidth="1"/>
    <col min="15352" max="15352" width="9" style="33"/>
    <col min="15353" max="15353" width="4.625" style="33" customWidth="1"/>
    <col min="15354" max="15354" width="7.375" style="33" bestFit="1" customWidth="1"/>
    <col min="15355" max="15355" width="10.875" style="33" customWidth="1"/>
    <col min="15356" max="15356" width="3.75" style="33" bestFit="1" customWidth="1"/>
    <col min="15357" max="15357" width="7.25" style="33" customWidth="1"/>
    <col min="15358" max="15358" width="3.75" style="33" bestFit="1" customWidth="1"/>
    <col min="15359" max="15359" width="7.25" style="33" customWidth="1"/>
    <col min="15360" max="15360" width="17.125" style="33" bestFit="1" customWidth="1"/>
    <col min="15361" max="15361" width="8.125" style="33" customWidth="1"/>
    <col min="15362" max="15362" width="11.875" style="33" customWidth="1"/>
    <col min="15363" max="15363" width="9" style="33"/>
    <col min="15364" max="15364" width="4.75" style="33" customWidth="1"/>
    <col min="15365" max="15365" width="11" style="33" customWidth="1"/>
    <col min="15366" max="15366" width="10.875" style="33" customWidth="1"/>
    <col min="15367" max="15367" width="3.625" style="33" customWidth="1"/>
    <col min="15368" max="15368" width="7.25" style="33" customWidth="1"/>
    <col min="15369" max="15369" width="3.625" style="33" customWidth="1"/>
    <col min="15370" max="15370" width="7.375" style="33" customWidth="1"/>
    <col min="15371" max="15371" width="14.75" style="33" customWidth="1"/>
    <col min="15372" max="15372" width="4.625" style="33" customWidth="1"/>
    <col min="15373" max="15373" width="3.625" style="33" customWidth="1"/>
    <col min="15374" max="15374" width="9" style="33"/>
    <col min="15375" max="15376" width="4.625" style="33" customWidth="1"/>
    <col min="15377" max="15377" width="3.625" style="33" customWidth="1"/>
    <col min="15378" max="15378" width="9" style="33"/>
    <col min="15379" max="15380" width="4.625" style="33" customWidth="1"/>
    <col min="15381" max="15381" width="3.625" style="33" customWidth="1"/>
    <col min="15382" max="15382" width="9" style="33"/>
    <col min="15383" max="15384" width="4.625" style="33" customWidth="1"/>
    <col min="15385" max="15385" width="3.625" style="33" customWidth="1"/>
    <col min="15386" max="15386" width="9" style="33"/>
    <col min="15387" max="15387" width="4.625" style="33" customWidth="1"/>
    <col min="15388" max="15388" width="5.75" style="33" customWidth="1"/>
    <col min="15389" max="15606" width="9" style="33"/>
    <col min="15607" max="15607" width="11.875" style="33" bestFit="1" customWidth="1"/>
    <col min="15608" max="15608" width="9" style="33"/>
    <col min="15609" max="15609" width="4.625" style="33" customWidth="1"/>
    <col min="15610" max="15610" width="7.375" style="33" bestFit="1" customWidth="1"/>
    <col min="15611" max="15611" width="10.875" style="33" customWidth="1"/>
    <col min="15612" max="15612" width="3.75" style="33" bestFit="1" customWidth="1"/>
    <col min="15613" max="15613" width="7.25" style="33" customWidth="1"/>
    <col min="15614" max="15614" width="3.75" style="33" bestFit="1" customWidth="1"/>
    <col min="15615" max="15615" width="7.25" style="33" customWidth="1"/>
    <col min="15616" max="15616" width="17.125" style="33" bestFit="1" customWidth="1"/>
    <col min="15617" max="15617" width="8.125" style="33" customWidth="1"/>
    <col min="15618" max="15618" width="11.875" style="33" customWidth="1"/>
    <col min="15619" max="15619" width="9" style="33"/>
    <col min="15620" max="15620" width="4.75" style="33" customWidth="1"/>
    <col min="15621" max="15621" width="11" style="33" customWidth="1"/>
    <col min="15622" max="15622" width="10.875" style="33" customWidth="1"/>
    <col min="15623" max="15623" width="3.625" style="33" customWidth="1"/>
    <col min="15624" max="15624" width="7.25" style="33" customWidth="1"/>
    <col min="15625" max="15625" width="3.625" style="33" customWidth="1"/>
    <col min="15626" max="15626" width="7.375" style="33" customWidth="1"/>
    <col min="15627" max="15627" width="14.75" style="33" customWidth="1"/>
    <col min="15628" max="15628" width="4.625" style="33" customWidth="1"/>
    <col min="15629" max="15629" width="3.625" style="33" customWidth="1"/>
    <col min="15630" max="15630" width="9" style="33"/>
    <col min="15631" max="15632" width="4.625" style="33" customWidth="1"/>
    <col min="15633" max="15633" width="3.625" style="33" customWidth="1"/>
    <col min="15634" max="15634" width="9" style="33"/>
    <col min="15635" max="15636" width="4.625" style="33" customWidth="1"/>
    <col min="15637" max="15637" width="3.625" style="33" customWidth="1"/>
    <col min="15638" max="15638" width="9" style="33"/>
    <col min="15639" max="15640" width="4.625" style="33" customWidth="1"/>
    <col min="15641" max="15641" width="3.625" style="33" customWidth="1"/>
    <col min="15642" max="15642" width="9" style="33"/>
    <col min="15643" max="15643" width="4.625" style="33" customWidth="1"/>
    <col min="15644" max="15644" width="5.75" style="33" customWidth="1"/>
    <col min="15645" max="15862" width="9" style="33"/>
    <col min="15863" max="15863" width="11.875" style="33" bestFit="1" customWidth="1"/>
    <col min="15864" max="15864" width="9" style="33"/>
    <col min="15865" max="15865" width="4.625" style="33" customWidth="1"/>
    <col min="15866" max="15866" width="7.375" style="33" bestFit="1" customWidth="1"/>
    <col min="15867" max="15867" width="10.875" style="33" customWidth="1"/>
    <col min="15868" max="15868" width="3.75" style="33" bestFit="1" customWidth="1"/>
    <col min="15869" max="15869" width="7.25" style="33" customWidth="1"/>
    <col min="15870" max="15870" width="3.75" style="33" bestFit="1" customWidth="1"/>
    <col min="15871" max="15871" width="7.25" style="33" customWidth="1"/>
    <col min="15872" max="15872" width="17.125" style="33" bestFit="1" customWidth="1"/>
    <col min="15873" max="15873" width="8.125" style="33" customWidth="1"/>
    <col min="15874" max="15874" width="11.875" style="33" customWidth="1"/>
    <col min="15875" max="15875" width="9" style="33"/>
    <col min="15876" max="15876" width="4.75" style="33" customWidth="1"/>
    <col min="15877" max="15877" width="11" style="33" customWidth="1"/>
    <col min="15878" max="15878" width="10.875" style="33" customWidth="1"/>
    <col min="15879" max="15879" width="3.625" style="33" customWidth="1"/>
    <col min="15880" max="15880" width="7.25" style="33" customWidth="1"/>
    <col min="15881" max="15881" width="3.625" style="33" customWidth="1"/>
    <col min="15882" max="15882" width="7.375" style="33" customWidth="1"/>
    <col min="15883" max="15883" width="14.75" style="33" customWidth="1"/>
    <col min="15884" max="15884" width="4.625" style="33" customWidth="1"/>
    <col min="15885" max="15885" width="3.625" style="33" customWidth="1"/>
    <col min="15886" max="15886" width="9" style="33"/>
    <col min="15887" max="15888" width="4.625" style="33" customWidth="1"/>
    <col min="15889" max="15889" width="3.625" style="33" customWidth="1"/>
    <col min="15890" max="15890" width="9" style="33"/>
    <col min="15891" max="15892" width="4.625" style="33" customWidth="1"/>
    <col min="15893" max="15893" width="3.625" style="33" customWidth="1"/>
    <col min="15894" max="15894" width="9" style="33"/>
    <col min="15895" max="15896" width="4.625" style="33" customWidth="1"/>
    <col min="15897" max="15897" width="3.625" style="33" customWidth="1"/>
    <col min="15898" max="15898" width="9" style="33"/>
    <col min="15899" max="15899" width="4.625" style="33" customWidth="1"/>
    <col min="15900" max="15900" width="5.75" style="33" customWidth="1"/>
    <col min="15901" max="16118" width="9" style="33"/>
    <col min="16119" max="16119" width="11.875" style="33" bestFit="1" customWidth="1"/>
    <col min="16120" max="16120" width="9" style="33"/>
    <col min="16121" max="16121" width="4.625" style="33" customWidth="1"/>
    <col min="16122" max="16122" width="7.375" style="33" bestFit="1" customWidth="1"/>
    <col min="16123" max="16123" width="10.875" style="33" customWidth="1"/>
    <col min="16124" max="16124" width="3.75" style="33" bestFit="1" customWidth="1"/>
    <col min="16125" max="16125" width="7.25" style="33" customWidth="1"/>
    <col min="16126" max="16126" width="3.75" style="33" bestFit="1" customWidth="1"/>
    <col min="16127" max="16127" width="7.25" style="33" customWidth="1"/>
    <col min="16128" max="16128" width="17.125" style="33" bestFit="1" customWidth="1"/>
    <col min="16129" max="16129" width="8.125" style="33" customWidth="1"/>
    <col min="16130" max="16130" width="11.875" style="33" customWidth="1"/>
    <col min="16131" max="16131" width="9" style="33"/>
    <col min="16132" max="16132" width="4.75" style="33" customWidth="1"/>
    <col min="16133" max="16133" width="11" style="33" customWidth="1"/>
    <col min="16134" max="16134" width="10.875" style="33" customWidth="1"/>
    <col min="16135" max="16135" width="3.625" style="33" customWidth="1"/>
    <col min="16136" max="16136" width="7.25" style="33" customWidth="1"/>
    <col min="16137" max="16137" width="3.625" style="33" customWidth="1"/>
    <col min="16138" max="16138" width="7.375" style="33" customWidth="1"/>
    <col min="16139" max="16139" width="14.75" style="33" customWidth="1"/>
    <col min="16140" max="16140" width="4.625" style="33" customWidth="1"/>
    <col min="16141" max="16141" width="3.625" style="33" customWidth="1"/>
    <col min="16142" max="16142" width="9" style="33"/>
    <col min="16143" max="16144" width="4.625" style="33" customWidth="1"/>
    <col min="16145" max="16145" width="3.625" style="33" customWidth="1"/>
    <col min="16146" max="16146" width="9" style="33"/>
    <col min="16147" max="16148" width="4.625" style="33" customWidth="1"/>
    <col min="16149" max="16149" width="3.625" style="33" customWidth="1"/>
    <col min="16150" max="16150" width="9" style="33"/>
    <col min="16151" max="16152" width="4.625" style="33" customWidth="1"/>
    <col min="16153" max="16153" width="3.625" style="33" customWidth="1"/>
    <col min="16154" max="16154" width="9" style="33"/>
    <col min="16155" max="16155" width="4.625" style="33" customWidth="1"/>
    <col min="16156" max="16156" width="5.75" style="33" customWidth="1"/>
    <col min="16157" max="16384" width="9" style="33"/>
  </cols>
  <sheetData>
    <row r="1" spans="2:23" ht="18.75">
      <c r="B1" s="37"/>
      <c r="C1" s="600" t="s">
        <v>77</v>
      </c>
      <c r="D1" s="600"/>
      <c r="E1" s="600"/>
      <c r="F1" s="600"/>
      <c r="G1" s="600"/>
      <c r="H1" s="600"/>
      <c r="I1" s="600"/>
      <c r="J1" s="600"/>
      <c r="K1" s="37"/>
      <c r="N1" s="363"/>
      <c r="O1" s="364"/>
      <c r="P1" s="284"/>
      <c r="Q1" s="284"/>
      <c r="R1" s="284"/>
      <c r="S1" s="284"/>
      <c r="T1" s="284"/>
      <c r="U1" s="284"/>
      <c r="V1" s="284"/>
      <c r="W1" s="363"/>
    </row>
    <row r="2" spans="2:23" ht="18.75">
      <c r="B2" s="37"/>
      <c r="C2" s="362"/>
      <c r="D2" s="362"/>
      <c r="E2" s="362"/>
      <c r="F2" s="362"/>
      <c r="G2" s="362"/>
      <c r="H2" s="362"/>
      <c r="I2" s="362"/>
      <c r="J2" s="362"/>
      <c r="K2" s="37"/>
      <c r="N2" s="363"/>
      <c r="O2" s="364"/>
      <c r="P2" s="284"/>
      <c r="Q2" s="284"/>
      <c r="R2" s="284"/>
      <c r="S2" s="284"/>
      <c r="T2" s="284"/>
      <c r="U2" s="284"/>
      <c r="V2" s="284"/>
      <c r="W2" s="363"/>
    </row>
    <row r="3" spans="2:23" ht="18.75" customHeight="1">
      <c r="B3" s="601" t="s">
        <v>118</v>
      </c>
      <c r="C3" s="602"/>
      <c r="D3" s="601" t="s">
        <v>119</v>
      </c>
      <c r="E3" s="602"/>
      <c r="F3" s="362"/>
      <c r="G3" s="362"/>
      <c r="H3" s="362"/>
      <c r="I3" s="362"/>
      <c r="J3" s="362"/>
      <c r="K3" s="37"/>
      <c r="N3" s="363"/>
      <c r="O3" s="364"/>
      <c r="P3" s="284"/>
      <c r="Q3" s="284"/>
      <c r="R3" s="284"/>
      <c r="S3" s="284"/>
      <c r="T3" s="284"/>
      <c r="U3" s="284"/>
      <c r="V3" s="284"/>
      <c r="W3" s="363"/>
    </row>
    <row r="4" spans="2:23" ht="18.75">
      <c r="B4" s="603"/>
      <c r="C4" s="604"/>
      <c r="D4" s="603"/>
      <c r="E4" s="604"/>
      <c r="F4" s="362"/>
      <c r="G4" s="362"/>
      <c r="H4" s="362"/>
      <c r="I4" s="362"/>
      <c r="J4" s="362"/>
      <c r="K4" s="37"/>
      <c r="N4" s="363"/>
      <c r="O4" s="364"/>
      <c r="P4" s="284"/>
      <c r="Q4" s="284"/>
      <c r="R4" s="284"/>
      <c r="S4" s="284"/>
      <c r="T4" s="284"/>
      <c r="U4" s="284"/>
      <c r="V4" s="284"/>
      <c r="W4" s="363"/>
    </row>
    <row r="5" spans="2:23" ht="18.75">
      <c r="B5" s="605">
        <v>3498000</v>
      </c>
      <c r="C5" s="606"/>
      <c r="D5" s="605">
        <v>3180000</v>
      </c>
      <c r="E5" s="606"/>
      <c r="F5" s="362"/>
      <c r="G5" s="362"/>
      <c r="H5" s="362"/>
      <c r="I5" s="362"/>
      <c r="J5" s="362"/>
      <c r="K5" s="37"/>
      <c r="N5" s="363"/>
      <c r="O5" s="364"/>
      <c r="P5" s="284"/>
      <c r="Q5" s="284"/>
      <c r="R5" s="284"/>
      <c r="S5" s="284"/>
      <c r="T5" s="284"/>
      <c r="U5" s="284"/>
      <c r="V5" s="284"/>
      <c r="W5" s="363"/>
    </row>
    <row r="6" spans="2:23" ht="17.25" customHeight="1">
      <c r="B6" s="607"/>
      <c r="C6" s="608"/>
      <c r="D6" s="607"/>
      <c r="E6" s="608"/>
      <c r="H6" s="31"/>
      <c r="I6" s="31"/>
      <c r="J6" s="31"/>
      <c r="K6" s="31"/>
      <c r="N6" s="358"/>
      <c r="O6" s="358"/>
      <c r="Q6" s="32"/>
      <c r="T6" s="32"/>
      <c r="U6" s="32"/>
      <c r="V6" s="32"/>
      <c r="W6" s="32"/>
    </row>
    <row r="7" spans="2:23" ht="17.25" customHeight="1">
      <c r="B7" s="361"/>
      <c r="C7" s="361"/>
      <c r="D7" s="361"/>
      <c r="E7" s="361"/>
      <c r="H7" s="31"/>
      <c r="I7" s="31"/>
      <c r="J7" s="31"/>
      <c r="K7" s="31"/>
      <c r="N7" s="358"/>
      <c r="O7" s="358"/>
      <c r="Q7" s="32"/>
      <c r="T7" s="32"/>
      <c r="U7" s="32"/>
      <c r="V7" s="32"/>
      <c r="W7" s="32"/>
    </row>
    <row r="8" spans="2:23" ht="17.25" customHeight="1">
      <c r="B8" s="615" t="s">
        <v>121</v>
      </c>
      <c r="C8" s="615"/>
      <c r="D8" s="615"/>
      <c r="E8" s="615"/>
      <c r="H8" s="31"/>
      <c r="I8" s="31"/>
      <c r="J8" s="31"/>
      <c r="K8" s="31"/>
      <c r="N8" s="358"/>
      <c r="O8" s="358"/>
      <c r="Q8" s="32"/>
      <c r="T8" s="32"/>
      <c r="U8" s="32"/>
      <c r="V8" s="32"/>
      <c r="W8" s="32"/>
    </row>
    <row r="9" spans="2:23" ht="12" customHeight="1">
      <c r="B9" s="616"/>
      <c r="C9" s="616"/>
      <c r="D9" s="616"/>
      <c r="E9" s="616"/>
      <c r="F9" s="35"/>
      <c r="G9" s="35"/>
      <c r="H9" s="36"/>
      <c r="I9" s="35"/>
      <c r="J9" s="35"/>
      <c r="K9" s="35"/>
      <c r="N9" s="32"/>
      <c r="O9" s="32"/>
      <c r="Q9" s="357"/>
      <c r="R9" s="39"/>
      <c r="S9" s="39"/>
      <c r="T9" s="357"/>
      <c r="U9" s="39"/>
      <c r="V9" s="39"/>
      <c r="W9" s="39"/>
    </row>
    <row r="10" spans="2:23" ht="18.75" customHeight="1">
      <c r="B10" s="584" t="s">
        <v>27</v>
      </c>
      <c r="C10" s="594" t="str">
        <f>D3</f>
        <v>業務委託料税抜</v>
      </c>
      <c r="D10" s="590" t="s">
        <v>28</v>
      </c>
      <c r="E10" s="577" t="e">
        <f>#REF!</f>
        <v>#REF!</v>
      </c>
      <c r="F10" s="577" t="s">
        <v>39</v>
      </c>
      <c r="G10" s="540" t="e">
        <f>ROUNDDOWN(D5*E10,-3)</f>
        <v>#REF!</v>
      </c>
      <c r="H10" s="551"/>
      <c r="J10" s="618" t="s">
        <v>103</v>
      </c>
      <c r="K10" s="376"/>
      <c r="L10" s="32"/>
      <c r="N10" s="284"/>
      <c r="O10" s="374"/>
      <c r="P10" s="284"/>
      <c r="Q10" s="285"/>
      <c r="R10" s="285"/>
      <c r="S10" s="286"/>
      <c r="T10" s="286"/>
    </row>
    <row r="11" spans="2:23" ht="17.25" customHeight="1">
      <c r="B11" s="585"/>
      <c r="C11" s="595"/>
      <c r="D11" s="591"/>
      <c r="E11" s="578"/>
      <c r="F11" s="578"/>
      <c r="G11" s="542"/>
      <c r="H11" s="575"/>
      <c r="J11" s="618"/>
      <c r="K11" s="376"/>
      <c r="L11" s="32"/>
      <c r="N11" s="284"/>
      <c r="O11" s="374"/>
      <c r="P11" s="284"/>
      <c r="Q11" s="285"/>
      <c r="R11" s="285"/>
      <c r="S11" s="286"/>
      <c r="T11" s="286"/>
    </row>
    <row r="12" spans="2:23" ht="17.25" customHeight="1">
      <c r="B12" s="586"/>
      <c r="C12" s="596"/>
      <c r="D12" s="592"/>
      <c r="E12" s="579"/>
      <c r="F12" s="579"/>
      <c r="G12" s="544"/>
      <c r="H12" s="576"/>
      <c r="J12" s="618"/>
      <c r="K12" s="377"/>
      <c r="L12" s="617"/>
      <c r="N12" s="284"/>
      <c r="O12" s="374"/>
      <c r="P12" s="284"/>
      <c r="Q12" s="285"/>
      <c r="R12" s="285"/>
      <c r="S12" s="286"/>
      <c r="T12" s="286"/>
    </row>
    <row r="13" spans="2:23" ht="13.5" customHeight="1">
      <c r="B13" s="584" t="s">
        <v>29</v>
      </c>
      <c r="C13" s="594" t="str">
        <f>C10</f>
        <v>業務委託料税抜</v>
      </c>
      <c r="D13" s="597" t="s">
        <v>28</v>
      </c>
      <c r="E13" s="580" t="e">
        <f>#REF!</f>
        <v>#REF!</v>
      </c>
      <c r="F13" s="580" t="s">
        <v>39</v>
      </c>
      <c r="G13" s="540" t="e">
        <f>ROUNDDOWN(D5*E13,-3)</f>
        <v>#REF!</v>
      </c>
      <c r="H13" s="551"/>
      <c r="J13" s="618" t="s">
        <v>104</v>
      </c>
      <c r="K13" s="284"/>
      <c r="L13" s="617"/>
      <c r="N13" s="284"/>
      <c r="O13" s="374"/>
      <c r="P13" s="284"/>
      <c r="Q13" s="285"/>
      <c r="R13" s="285"/>
      <c r="S13" s="286"/>
      <c r="T13" s="286"/>
    </row>
    <row r="14" spans="2:23" ht="17.25" customHeight="1">
      <c r="B14" s="585"/>
      <c r="C14" s="595"/>
      <c r="D14" s="591"/>
      <c r="E14" s="578"/>
      <c r="F14" s="578"/>
      <c r="G14" s="542"/>
      <c r="H14" s="575"/>
      <c r="J14" s="618"/>
      <c r="K14" s="284"/>
      <c r="L14" s="617"/>
      <c r="N14" s="284"/>
      <c r="O14" s="374"/>
      <c r="P14" s="284"/>
      <c r="Q14" s="285"/>
      <c r="R14" s="285"/>
      <c r="S14" s="286"/>
      <c r="T14" s="286"/>
    </row>
    <row r="15" spans="2:23" ht="17.25" customHeight="1">
      <c r="B15" s="586"/>
      <c r="C15" s="596"/>
      <c r="D15" s="592"/>
      <c r="E15" s="579"/>
      <c r="F15" s="579"/>
      <c r="G15" s="544"/>
      <c r="H15" s="576"/>
      <c r="J15" s="618"/>
      <c r="K15" s="365"/>
      <c r="L15" s="365"/>
      <c r="N15" s="284"/>
      <c r="O15" s="374"/>
      <c r="P15" s="284"/>
      <c r="Q15" s="285"/>
      <c r="R15" s="285"/>
      <c r="S15" s="286"/>
      <c r="T15" s="286"/>
    </row>
    <row r="16" spans="2:23" ht="13.5" customHeight="1">
      <c r="B16" s="584" t="s">
        <v>30</v>
      </c>
      <c r="C16" s="594" t="str">
        <f>C10</f>
        <v>業務委託料税抜</v>
      </c>
      <c r="D16" s="597" t="s">
        <v>28</v>
      </c>
      <c r="E16" s="580" t="e">
        <f>#REF!</f>
        <v>#REF!</v>
      </c>
      <c r="F16" s="580" t="s">
        <v>39</v>
      </c>
      <c r="G16" s="609" t="e">
        <f>G19-G13-G10</f>
        <v>#REF!</v>
      </c>
      <c r="H16" s="610"/>
      <c r="J16" s="618"/>
      <c r="K16" s="32"/>
      <c r="L16" s="32"/>
      <c r="N16" s="284"/>
      <c r="O16" s="374"/>
      <c r="P16" s="284"/>
      <c r="Q16" s="285"/>
      <c r="R16" s="285"/>
      <c r="S16" s="375"/>
      <c r="T16" s="375"/>
    </row>
    <row r="17" spans="2:20" ht="17.25" customHeight="1">
      <c r="B17" s="585"/>
      <c r="C17" s="595"/>
      <c r="D17" s="591"/>
      <c r="E17" s="578"/>
      <c r="F17" s="578"/>
      <c r="G17" s="611"/>
      <c r="H17" s="612"/>
      <c r="J17" s="618"/>
      <c r="K17" s="32"/>
      <c r="L17" s="32"/>
      <c r="N17" s="284"/>
      <c r="O17" s="374"/>
      <c r="P17" s="284"/>
      <c r="Q17" s="285"/>
      <c r="R17" s="285"/>
      <c r="S17" s="375"/>
      <c r="T17" s="375"/>
    </row>
    <row r="18" spans="2:20" ht="17.25" customHeight="1">
      <c r="B18" s="586"/>
      <c r="C18" s="596"/>
      <c r="D18" s="592"/>
      <c r="E18" s="579"/>
      <c r="F18" s="579"/>
      <c r="G18" s="613"/>
      <c r="H18" s="614"/>
      <c r="J18" s="618"/>
      <c r="K18" s="32"/>
      <c r="L18" s="32"/>
      <c r="N18" s="284"/>
      <c r="O18" s="374"/>
      <c r="P18" s="284"/>
      <c r="Q18" s="285"/>
      <c r="R18" s="285"/>
      <c r="S18" s="375"/>
      <c r="T18" s="375"/>
    </row>
    <row r="19" spans="2:20" ht="17.25" customHeight="1">
      <c r="B19" s="584" t="s">
        <v>23</v>
      </c>
      <c r="C19" s="148"/>
      <c r="D19" s="149"/>
      <c r="E19" s="580" t="e">
        <f>SUM(E10:E18)</f>
        <v>#REF!</v>
      </c>
      <c r="F19" s="580" t="s">
        <v>40</v>
      </c>
      <c r="G19" s="581">
        <f>D5</f>
        <v>3180000</v>
      </c>
      <c r="H19" s="582"/>
      <c r="N19" s="284"/>
      <c r="O19" s="356"/>
      <c r="P19" s="356"/>
      <c r="Q19" s="285"/>
      <c r="R19" s="285"/>
      <c r="S19" s="286"/>
      <c r="T19" s="286"/>
    </row>
    <row r="20" spans="2:20" ht="17.25">
      <c r="B20" s="585"/>
      <c r="C20" s="150"/>
      <c r="D20" s="356"/>
      <c r="E20" s="578"/>
      <c r="F20" s="578"/>
      <c r="G20" s="542"/>
      <c r="H20" s="575"/>
      <c r="N20" s="284"/>
      <c r="O20" s="356"/>
      <c r="P20" s="356"/>
      <c r="Q20" s="285"/>
      <c r="R20" s="285"/>
      <c r="S20" s="286"/>
      <c r="T20" s="286"/>
    </row>
    <row r="21" spans="2:20" ht="17.25">
      <c r="B21" s="586"/>
      <c r="C21" s="151"/>
      <c r="D21" s="152"/>
      <c r="E21" s="579"/>
      <c r="F21" s="579"/>
      <c r="G21" s="544"/>
      <c r="H21" s="583"/>
      <c r="N21" s="284"/>
      <c r="O21" s="356"/>
      <c r="P21" s="356"/>
      <c r="Q21" s="285"/>
      <c r="R21" s="285"/>
      <c r="S21" s="286"/>
      <c r="T21" s="286"/>
    </row>
    <row r="22" spans="2:20" ht="17.25">
      <c r="B22" s="356"/>
      <c r="C22" s="356"/>
      <c r="D22" s="356"/>
      <c r="E22" s="359"/>
      <c r="F22" s="359"/>
      <c r="G22" s="360"/>
      <c r="H22" s="360"/>
      <c r="N22" s="356"/>
      <c r="O22" s="356"/>
      <c r="P22" s="356"/>
      <c r="Q22" s="359"/>
      <c r="R22" s="359"/>
      <c r="S22" s="360"/>
      <c r="T22" s="360"/>
    </row>
    <row r="23" spans="2:20" ht="13.5" customHeight="1">
      <c r="B23" s="533" t="s">
        <v>120</v>
      </c>
      <c r="C23" s="533"/>
      <c r="D23" s="533"/>
      <c r="E23" s="533"/>
      <c r="F23" s="533"/>
      <c r="I23" s="533"/>
      <c r="J23" s="533"/>
      <c r="K23" s="533"/>
    </row>
    <row r="24" spans="2:20" ht="13.5" customHeight="1">
      <c r="B24" s="534"/>
      <c r="C24" s="534"/>
      <c r="D24" s="534"/>
      <c r="E24" s="534"/>
      <c r="F24" s="534"/>
      <c r="I24" s="533"/>
      <c r="J24" s="533"/>
      <c r="K24" s="533"/>
    </row>
    <row r="25" spans="2:20" ht="13.5" customHeight="1">
      <c r="B25" s="584" t="s">
        <v>27</v>
      </c>
      <c r="C25" s="619" t="s">
        <v>114</v>
      </c>
      <c r="D25" s="590" t="s">
        <v>28</v>
      </c>
      <c r="E25" s="631">
        <v>1.08</v>
      </c>
      <c r="F25" s="577" t="s">
        <v>39</v>
      </c>
      <c r="G25" s="540" t="e">
        <f>ROUNDDOWN(G10*E25,-3)</f>
        <v>#REF!</v>
      </c>
      <c r="H25" s="551"/>
      <c r="I25" s="378"/>
      <c r="J25" s="630" t="s">
        <v>126</v>
      </c>
      <c r="K25" s="379"/>
      <c r="L25" s="32"/>
      <c r="N25" s="284"/>
      <c r="O25" s="374"/>
      <c r="P25" s="284"/>
      <c r="Q25" s="285"/>
      <c r="R25" s="285"/>
      <c r="S25" s="286"/>
      <c r="T25" s="286"/>
    </row>
    <row r="26" spans="2:20" ht="17.25" customHeight="1">
      <c r="B26" s="585"/>
      <c r="C26" s="620"/>
      <c r="D26" s="591"/>
      <c r="E26" s="624"/>
      <c r="F26" s="578"/>
      <c r="G26" s="542"/>
      <c r="H26" s="575"/>
      <c r="I26" s="378"/>
      <c r="J26" s="630"/>
      <c r="K26" s="379"/>
      <c r="L26" s="32"/>
      <c r="N26" s="284"/>
      <c r="O26" s="374"/>
      <c r="P26" s="284"/>
      <c r="Q26" s="285"/>
      <c r="R26" s="285"/>
      <c r="S26" s="286"/>
      <c r="T26" s="286"/>
    </row>
    <row r="27" spans="2:20" ht="17.25" customHeight="1">
      <c r="B27" s="586"/>
      <c r="C27" s="621"/>
      <c r="D27" s="592"/>
      <c r="E27" s="625"/>
      <c r="F27" s="579"/>
      <c r="G27" s="622"/>
      <c r="H27" s="576"/>
      <c r="I27" s="378"/>
      <c r="J27" s="630"/>
      <c r="K27" s="379"/>
      <c r="L27" s="363"/>
      <c r="N27" s="284"/>
      <c r="O27" s="374"/>
      <c r="P27" s="284"/>
      <c r="Q27" s="285"/>
      <c r="R27" s="285"/>
      <c r="S27" s="286"/>
      <c r="T27" s="286"/>
    </row>
    <row r="28" spans="2:20" ht="13.5" customHeight="1">
      <c r="B28" s="584" t="s">
        <v>29</v>
      </c>
      <c r="C28" s="619" t="s">
        <v>115</v>
      </c>
      <c r="D28" s="597" t="s">
        <v>28</v>
      </c>
      <c r="E28" s="623">
        <v>1.08</v>
      </c>
      <c r="F28" s="580" t="s">
        <v>39</v>
      </c>
      <c r="G28" s="540" t="e">
        <f>ROUNDDOWN(G13*E28,-3)</f>
        <v>#REF!</v>
      </c>
      <c r="H28" s="551"/>
      <c r="I28" s="378"/>
      <c r="J28" s="630" t="s">
        <v>127</v>
      </c>
      <c r="K28" s="379"/>
      <c r="L28" s="363"/>
      <c r="N28" s="284"/>
      <c r="O28" s="374"/>
      <c r="P28" s="284"/>
      <c r="Q28" s="285"/>
      <c r="R28" s="285"/>
      <c r="S28" s="286"/>
      <c r="T28" s="286"/>
    </row>
    <row r="29" spans="2:20" ht="17.25" customHeight="1">
      <c r="B29" s="585"/>
      <c r="C29" s="620"/>
      <c r="D29" s="591"/>
      <c r="E29" s="624"/>
      <c r="F29" s="578"/>
      <c r="G29" s="542"/>
      <c r="H29" s="575"/>
      <c r="I29" s="378"/>
      <c r="J29" s="630"/>
      <c r="K29" s="379"/>
      <c r="L29" s="365"/>
      <c r="N29" s="284"/>
      <c r="O29" s="374"/>
      <c r="P29" s="284"/>
      <c r="Q29" s="285"/>
      <c r="R29" s="285"/>
      <c r="S29" s="286"/>
      <c r="T29" s="286"/>
    </row>
    <row r="30" spans="2:20" ht="17.25" customHeight="1">
      <c r="B30" s="586"/>
      <c r="C30" s="621"/>
      <c r="D30" s="592"/>
      <c r="E30" s="625"/>
      <c r="F30" s="579"/>
      <c r="G30" s="622"/>
      <c r="H30" s="576"/>
      <c r="I30" s="378"/>
      <c r="J30" s="630"/>
      <c r="K30" s="379"/>
      <c r="L30" s="365"/>
      <c r="N30" s="284"/>
      <c r="O30" s="374"/>
      <c r="P30" s="284"/>
      <c r="Q30" s="285"/>
      <c r="R30" s="285"/>
      <c r="S30" s="286"/>
      <c r="T30" s="286"/>
    </row>
    <row r="31" spans="2:20" ht="13.5" customHeight="1">
      <c r="B31" s="584" t="s">
        <v>116</v>
      </c>
      <c r="C31" s="619" t="s">
        <v>129</v>
      </c>
      <c r="D31" s="597" t="s">
        <v>117</v>
      </c>
      <c r="E31" s="626" t="s">
        <v>128</v>
      </c>
      <c r="F31" s="580" t="s">
        <v>39</v>
      </c>
      <c r="G31" s="540" t="e">
        <f>ROUNDDOWN(G34-(G25+G28),-3)</f>
        <v>#REF!</v>
      </c>
      <c r="H31" s="551"/>
      <c r="I31" s="378"/>
      <c r="J31" s="379"/>
      <c r="K31" s="379"/>
      <c r="L31" s="363"/>
      <c r="N31" s="284"/>
      <c r="O31" s="374"/>
      <c r="P31" s="284"/>
      <c r="Q31" s="285"/>
      <c r="R31" s="285"/>
      <c r="S31" s="286"/>
      <c r="T31" s="286"/>
    </row>
    <row r="32" spans="2:20" ht="17.25" customHeight="1">
      <c r="B32" s="585"/>
      <c r="C32" s="620"/>
      <c r="D32" s="591"/>
      <c r="E32" s="627"/>
      <c r="F32" s="578"/>
      <c r="G32" s="542"/>
      <c r="H32" s="575"/>
      <c r="I32" s="378"/>
      <c r="J32" s="379"/>
      <c r="K32" s="379"/>
      <c r="L32" s="365"/>
      <c r="N32" s="284"/>
      <c r="O32" s="374"/>
      <c r="P32" s="284"/>
      <c r="Q32" s="285"/>
      <c r="R32" s="285"/>
      <c r="S32" s="286"/>
      <c r="T32" s="286"/>
    </row>
    <row r="33" spans="2:20" ht="17.25" customHeight="1">
      <c r="B33" s="586"/>
      <c r="C33" s="621"/>
      <c r="D33" s="592"/>
      <c r="E33" s="628"/>
      <c r="F33" s="579"/>
      <c r="G33" s="622"/>
      <c r="H33" s="576"/>
      <c r="I33" s="378"/>
      <c r="J33" s="379"/>
      <c r="K33" s="379"/>
      <c r="L33" s="365"/>
      <c r="N33" s="284"/>
      <c r="O33" s="374"/>
      <c r="P33" s="284"/>
      <c r="Q33" s="285"/>
      <c r="R33" s="285"/>
      <c r="S33" s="286"/>
      <c r="T33" s="286"/>
    </row>
    <row r="34" spans="2:20" ht="13.5" customHeight="1">
      <c r="B34" s="536" t="s">
        <v>78</v>
      </c>
      <c r="C34" s="367"/>
      <c r="D34" s="368"/>
      <c r="E34" s="368"/>
      <c r="F34" s="368"/>
      <c r="G34" s="540">
        <f>B5</f>
        <v>3498000</v>
      </c>
      <c r="H34" s="560"/>
      <c r="I34" s="380"/>
      <c r="J34" s="618" t="s">
        <v>130</v>
      </c>
      <c r="K34" s="381"/>
      <c r="L34" s="618"/>
    </row>
    <row r="35" spans="2:20" ht="13.5" customHeight="1">
      <c r="B35" s="537"/>
      <c r="C35" s="34"/>
      <c r="G35" s="549"/>
      <c r="H35" s="552"/>
      <c r="I35" s="382"/>
      <c r="J35" s="618"/>
      <c r="K35" s="381"/>
      <c r="L35" s="618"/>
    </row>
    <row r="36" spans="2:20" ht="13.5" customHeight="1">
      <c r="B36" s="538"/>
      <c r="C36" s="371"/>
      <c r="D36" s="366"/>
      <c r="E36" s="366"/>
      <c r="F36" s="366"/>
      <c r="G36" s="629"/>
      <c r="H36" s="553"/>
      <c r="I36" s="382"/>
      <c r="J36" s="618"/>
      <c r="K36" s="381"/>
      <c r="L36" s="618"/>
    </row>
    <row r="38" spans="2:20" ht="13.5" customHeight="1">
      <c r="B38" s="535"/>
      <c r="C38" s="535"/>
      <c r="D38" s="535"/>
      <c r="E38" s="535"/>
      <c r="F38" s="535"/>
      <c r="G38" s="535"/>
      <c r="H38" s="535"/>
      <c r="I38" s="535"/>
      <c r="J38" s="535"/>
      <c r="K38" s="535"/>
    </row>
  </sheetData>
  <mergeCells count="59">
    <mergeCell ref="J16:J18"/>
    <mergeCell ref="G25:H27"/>
    <mergeCell ref="I23:K24"/>
    <mergeCell ref="G16:H18"/>
    <mergeCell ref="B38:K38"/>
    <mergeCell ref="B34:B36"/>
    <mergeCell ref="G34:H36"/>
    <mergeCell ref="J34:J36"/>
    <mergeCell ref="J25:J27"/>
    <mergeCell ref="J28:J30"/>
    <mergeCell ref="B25:B27"/>
    <mergeCell ref="C25:C27"/>
    <mergeCell ref="D25:D27"/>
    <mergeCell ref="E25:E27"/>
    <mergeCell ref="F25:F27"/>
    <mergeCell ref="B19:B21"/>
    <mergeCell ref="L34:L36"/>
    <mergeCell ref="B31:B33"/>
    <mergeCell ref="C31:C33"/>
    <mergeCell ref="G31:H33"/>
    <mergeCell ref="B28:B30"/>
    <mergeCell ref="C28:C30"/>
    <mergeCell ref="D28:D30"/>
    <mergeCell ref="E28:E30"/>
    <mergeCell ref="F28:F30"/>
    <mergeCell ref="G28:H30"/>
    <mergeCell ref="D31:D33"/>
    <mergeCell ref="E31:E33"/>
    <mergeCell ref="F31:F33"/>
    <mergeCell ref="E19:E21"/>
    <mergeCell ref="F19:F21"/>
    <mergeCell ref="G19:H21"/>
    <mergeCell ref="B23:F24"/>
    <mergeCell ref="B16:B18"/>
    <mergeCell ref="C16:C18"/>
    <mergeCell ref="D16:D18"/>
    <mergeCell ref="E16:E18"/>
    <mergeCell ref="F16:F18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J10:J12"/>
    <mergeCell ref="J13:J15"/>
    <mergeCell ref="B8:E9"/>
    <mergeCell ref="C1:J1"/>
    <mergeCell ref="B3:C4"/>
    <mergeCell ref="D3:E4"/>
    <mergeCell ref="B5:C6"/>
    <mergeCell ref="D5:E6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設計書表紙</vt:lpstr>
      <vt:lpstr>業務委託費内訳書</vt:lpstr>
      <vt:lpstr>明細書(1)</vt:lpstr>
      <vt:lpstr>明細書(2)</vt:lpstr>
      <vt:lpstr>支払内訳 (2)</vt:lpstr>
      <vt:lpstr>支払内訳 (3)</vt:lpstr>
      <vt:lpstr>業務委託費内訳書!Print_Area</vt:lpstr>
      <vt:lpstr>'支払内訳 (2)'!Print_Area</vt:lpstr>
      <vt:lpstr>'支払内訳 (3)'!Print_Area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2021-04-21T03:01:04Z</cp:lastPrinted>
  <dcterms:created xsi:type="dcterms:W3CDTF">2014-03-20T05:03:09Z</dcterms:created>
  <dcterms:modified xsi:type="dcterms:W3CDTF">2021-04-28T05:11:09Z</dcterms:modified>
</cp:coreProperties>
</file>