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8085上下水道局\8525施設課\0608公告\【R2】終末処理場及びポンプ場包括的民間委託導入検討業務委託\"/>
    </mc:Choice>
  </mc:AlternateContent>
  <bookViews>
    <workbookView xWindow="360" yWindow="105" windowWidth="9720" windowHeight="5790" tabRatio="912"/>
  </bookViews>
  <sheets>
    <sheet name="設計書" sheetId="65" r:id="rId1"/>
    <sheet name="内訳書" sheetId="64" r:id="rId2"/>
    <sheet name="明細書" sheetId="6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1">[1]数量計算書書式!#REF!</definedName>
    <definedName name="_2">[1]数量計算書書式!#REF!</definedName>
    <definedName name="_2ページまで">#REF!</definedName>
    <definedName name="_3ページまで">#REF!</definedName>
    <definedName name="_4ページまで">#REF!</definedName>
    <definedName name="_5ページまで">#REF!</definedName>
    <definedName name="_6ページまで">#REF!</definedName>
    <definedName name="_7ページまで">#REF!</definedName>
    <definedName name="\0">#REF!</definedName>
    <definedName name="\A">#REF!</definedName>
    <definedName name="A">#REF!</definedName>
    <definedName name="AA">#REF!</definedName>
    <definedName name="ad" localSheetId="0">設計書!ad</definedName>
    <definedName name="ad" localSheetId="1">内訳書!ad</definedName>
    <definedName name="ad" localSheetId="2">明細書!ad</definedName>
    <definedName name="ad">[0]!ad</definedName>
    <definedName name="B">#REF!</definedName>
    <definedName name="D">#REF!</definedName>
    <definedName name="K" localSheetId="0">設計書!K</definedName>
    <definedName name="K" localSheetId="1">内訳書!K</definedName>
    <definedName name="K" localSheetId="2">明細書!K</definedName>
    <definedName name="K">[0]!K</definedName>
    <definedName name="kk" localSheetId="0">設計書!kk</definedName>
    <definedName name="kk" localSheetId="1">内訳書!kk</definedName>
    <definedName name="kk" localSheetId="2">明細書!kk</definedName>
    <definedName name="kk">[0]!kk</definedName>
    <definedName name="L" localSheetId="0">設計書!L</definedName>
    <definedName name="L" localSheetId="1">内訳書!L</definedName>
    <definedName name="L" localSheetId="2">明細書!L</definedName>
    <definedName name="L">[0]!L</definedName>
    <definedName name="Module1.印刷">[2]!Module1.印刷</definedName>
    <definedName name="_xlnm.Print_Area" localSheetId="0">設計書!$A$1:$N$22</definedName>
    <definedName name="_xlnm.Print_Area" localSheetId="1">内訳書!$A$1:$K$26</definedName>
    <definedName name="_xlnm.Print_Area" localSheetId="2">明細書!$A$1:$L$18</definedName>
    <definedName name="_xlnm.Print_Titles" localSheetId="1">内訳書!$1:$2</definedName>
    <definedName name="ｑ">[3]設計書!$AN$63:$AX$86</definedName>
    <definedName name="Record1">[4]!Record1</definedName>
    <definedName name="Record12">[5]!Record12</definedName>
    <definedName name="Record2">[6]!Record2</definedName>
    <definedName name="wrn.REP1." localSheetId="0" hidden="1">{"設定1",#N/A,FALSE,"第5号-1";"設定2",#N/A,FALSE,"第5号-1"}</definedName>
    <definedName name="wrn.REP1." localSheetId="1" hidden="1">{"設定1",#N/A,FALSE,"第5号-1";"設定2",#N/A,FALSE,"第5号-1"}</definedName>
    <definedName name="wrn.REP1." localSheetId="2" hidden="1">{"設定1",#N/A,FALSE,"第5号-1";"設定2",#N/A,FALSE,"第5号-1"}</definedName>
    <definedName name="wrn.REP1." hidden="1">{"設定1",#N/A,FALSE,"第5号-1";"設定2",#N/A,FALSE,"第5号-1"}</definedName>
    <definedName name="wrn.REP2" localSheetId="0" hidden="1">{"設定1",#N/A,FALSE,"第5号-1";"設定2",#N/A,FALSE,"第5号-1"}</definedName>
    <definedName name="wrn.REP2" localSheetId="1" hidden="1">{"設定1",#N/A,FALSE,"第5号-1";"設定2",#N/A,FALSE,"第5号-1"}</definedName>
    <definedName name="wrn.REP2" localSheetId="2" hidden="1">{"設定1",#N/A,FALSE,"第5号-1";"設定2",#N/A,FALSE,"第5号-1"}</definedName>
    <definedName name="wrn.REP2" hidden="1">{"設定1",#N/A,FALSE,"第5号-1";"設定2",#N/A,FALSE,"第5号-1"}</definedName>
    <definedName name="Y" localSheetId="0">設計書!Y</definedName>
    <definedName name="Y" localSheetId="1">内訳書!Y</definedName>
    <definedName name="Y" localSheetId="2">明細書!Y</definedName>
    <definedName name="Y">[0]!Y</definedName>
    <definedName name="YY" localSheetId="0">設計書!YY</definedName>
    <definedName name="YY" localSheetId="1">内訳書!YY</definedName>
    <definedName name="YY" localSheetId="2">明細書!YY</definedName>
    <definedName name="YY">[0]!YY</definedName>
    <definedName name="ｚ">#REF!</definedName>
    <definedName name="あ">#REF!</definedName>
    <definedName name="あああ">#REF!</definedName>
    <definedName name="い" localSheetId="0">設計書!い</definedName>
    <definedName name="い" localSheetId="1">内訳書!い</definedName>
    <definedName name="い" localSheetId="2">明細書!い</definedName>
    <definedName name="い">[0]!い</definedName>
    <definedName name="うぇ" localSheetId="0">設計書!うぇ</definedName>
    <definedName name="うぇ" localSheetId="1">内訳書!うぇ</definedName>
    <definedName name="うぇ" localSheetId="2">明細書!うぇ</definedName>
    <definedName name="うぇ">[0]!うぇ</definedName>
    <definedName name="お" localSheetId="0">設計書!お</definedName>
    <definedName name="お" localSheetId="1">内訳書!お</definedName>
    <definedName name="お" localSheetId="2">明細書!お</definedName>
    <definedName name="お">[0]!お</definedName>
    <definedName name="メニュー">#REF!</definedName>
    <definedName name="めにゅー">#REF!</definedName>
    <definedName name="ら" localSheetId="0">設計書!ら</definedName>
    <definedName name="ら" localSheetId="1">内訳書!ら</definedName>
    <definedName name="ら" localSheetId="2">明細書!ら</definedName>
    <definedName name="ら">[0]!ら</definedName>
    <definedName name="印刷" localSheetId="0">[7]!印刷</definedName>
    <definedName name="印刷">#REF!</definedName>
    <definedName name="印刷1">#REF!</definedName>
    <definedName name="印刷2">#REF!</definedName>
    <definedName name="印刷3">#REF!</definedName>
    <definedName name="印刷4">#REF!</definedName>
    <definedName name="印刷後" localSheetId="0">設計書!印刷後</definedName>
    <definedName name="印刷後" localSheetId="1">内訳書!印刷後</definedName>
    <definedName name="印刷後" localSheetId="2">明細書!印刷後</definedName>
    <definedName name="印刷後">[0]!印刷後</definedName>
    <definedName name="金入り設計書">[3]設計書!$D$2:$N$61</definedName>
    <definedName name="金抜き設計書">[3]設計書!$P$2:$Z$61</definedName>
    <definedName name="終了">#REF!</definedName>
    <definedName name="設計書表紙金入">[3]設計書!$AB$63:$AL$86</definedName>
    <definedName name="設計書表紙金抜">[3]設計書!$AN$63:$AX$86</definedName>
    <definedName name="設計書表紙金抜２">[8]設計書!$AN$63:$AX$86</definedName>
    <definedName name="代価" localSheetId="0">設計書!代価</definedName>
    <definedName name="代価" localSheetId="1">内訳書!代価</definedName>
    <definedName name="代価" localSheetId="2">明細書!代価</definedName>
    <definedName name="代価">[0]!代価</definedName>
    <definedName name="第１ー１">'[9]2号φ200配管'!#REF!</definedName>
    <definedName name="第１ー２">'[9]2号φ200配管'!#REF!</definedName>
    <definedName name="第１ー３">'[9]2号φ200配管'!#REF!</definedName>
    <definedName name="単価表">#REF!</definedName>
    <definedName name="湯ノ谷印刷">[10]!湯ノ谷印刷</definedName>
    <definedName name="内訳一覧">[3]内訳一覧表!$A$1:$I$53</definedName>
    <definedName name="保存">#REF!</definedName>
    <definedName name="明細書乙">#REF!</definedName>
    <definedName name="明細書甲">#REF!</definedName>
    <definedName name="予定価格積算書">#REF!</definedName>
  </definedNames>
  <calcPr calcId="162913"/>
</workbook>
</file>

<file path=xl/calcChain.xml><?xml version="1.0" encoding="utf-8"?>
<calcChain xmlns="http://schemas.openxmlformats.org/spreadsheetml/2006/main">
  <c r="A3" i="64" l="1"/>
</calcChain>
</file>

<file path=xl/sharedStrings.xml><?xml version="1.0" encoding="utf-8"?>
<sst xmlns="http://schemas.openxmlformats.org/spreadsheetml/2006/main" count="91" uniqueCount="81">
  <si>
    <t>　</t>
  </si>
  <si>
    <t>費　目</t>
  </si>
  <si>
    <t>工　　種</t>
  </si>
  <si>
    <t>種　　別</t>
  </si>
  <si>
    <t>細　　　別</t>
  </si>
  <si>
    <t>単位</t>
  </si>
  <si>
    <t>数量</t>
  </si>
  <si>
    <t>単価</t>
  </si>
  <si>
    <t xml:space="preserve"> 金　　　額</t>
  </si>
  <si>
    <t>式</t>
  </si>
  <si>
    <t>直接経費</t>
  </si>
  <si>
    <t xml:space="preserve"> </t>
  </si>
  <si>
    <t>業務価格</t>
    <rPh sb="0" eb="2">
      <t>ギョウム</t>
    </rPh>
    <rPh sb="2" eb="4">
      <t>カカク</t>
    </rPh>
    <phoneticPr fontId="2"/>
  </si>
  <si>
    <t>直接人件費</t>
    <rPh sb="2" eb="5">
      <t>ジンケンヒ</t>
    </rPh>
    <phoneticPr fontId="2"/>
  </si>
  <si>
    <t>直接人件費計</t>
    <rPh sb="2" eb="5">
      <t>ジンケンヒ</t>
    </rPh>
    <rPh sb="5" eb="6">
      <t>ケイ</t>
    </rPh>
    <phoneticPr fontId="2"/>
  </si>
  <si>
    <t>直接経費計</t>
    <rPh sb="4" eb="5">
      <t>ケイ</t>
    </rPh>
    <phoneticPr fontId="2"/>
  </si>
  <si>
    <t>業務価格計</t>
    <rPh sb="0" eb="2">
      <t>ギョウム</t>
    </rPh>
    <rPh sb="2" eb="4">
      <t>カカク</t>
    </rPh>
    <rPh sb="4" eb="5">
      <t>ケイ</t>
    </rPh>
    <phoneticPr fontId="2"/>
  </si>
  <si>
    <t>課長</t>
  </si>
  <si>
    <t>年度</t>
    <rPh sb="0" eb="2">
      <t>ネンド</t>
    </rPh>
    <phoneticPr fontId="2"/>
  </si>
  <si>
    <t xml:space="preserve">       委　託  設  計  書</t>
    <rPh sb="7" eb="8">
      <t>イ</t>
    </rPh>
    <rPh sb="9" eb="10">
      <t>コトヅケ</t>
    </rPh>
    <phoneticPr fontId="2"/>
  </si>
  <si>
    <t>四日市市上下水道局</t>
    <rPh sb="4" eb="6">
      <t>ジョウゲ</t>
    </rPh>
    <rPh sb="6" eb="8">
      <t>スイドウ</t>
    </rPh>
    <rPh sb="8" eb="9">
      <t>キョク</t>
    </rPh>
    <phoneticPr fontId="2"/>
  </si>
  <si>
    <t>業　　務    ノ    概    要</t>
    <rPh sb="0" eb="1">
      <t>ギョウ</t>
    </rPh>
    <rPh sb="3" eb="4">
      <t>ツトム</t>
    </rPh>
    <rPh sb="13" eb="14">
      <t>ガイヨウ</t>
    </rPh>
    <phoneticPr fontId="2"/>
  </si>
  <si>
    <t>起　　工    理    由</t>
    <rPh sb="0" eb="1">
      <t>オコシ</t>
    </rPh>
    <rPh sb="3" eb="4">
      <t>コウ</t>
    </rPh>
    <phoneticPr fontId="2"/>
  </si>
  <si>
    <t>四日市市上下水道局　</t>
    <rPh sb="3" eb="4">
      <t>シ</t>
    </rPh>
    <rPh sb="4" eb="6">
      <t>ジョウゲ</t>
    </rPh>
    <rPh sb="6" eb="8">
      <t>スイドウ</t>
    </rPh>
    <rPh sb="8" eb="9">
      <t>キョク</t>
    </rPh>
    <phoneticPr fontId="2"/>
  </si>
  <si>
    <t xml:space="preserve">  形 状 寸 法</t>
  </si>
  <si>
    <t>単  価</t>
  </si>
  <si>
    <t>工  種</t>
  </si>
  <si>
    <t>種  別</t>
  </si>
  <si>
    <t>材  料</t>
  </si>
  <si>
    <t>長</t>
  </si>
  <si>
    <t>末口又は</t>
  </si>
  <si>
    <t>員  数</t>
  </si>
  <si>
    <t>数  量</t>
  </si>
  <si>
    <t>合数量</t>
  </si>
  <si>
    <t xml:space="preserve">  単    価</t>
  </si>
  <si>
    <t xml:space="preserve">  金     額</t>
  </si>
  <si>
    <t>摘       要</t>
  </si>
  <si>
    <t>巾厚</t>
  </si>
  <si>
    <t>式</t>
    <rPh sb="0" eb="1">
      <t>シキ</t>
    </rPh>
    <phoneticPr fontId="9"/>
  </si>
  <si>
    <t>直接人件費計</t>
    <rPh sb="0" eb="2">
      <t>チョクセツ</t>
    </rPh>
    <rPh sb="2" eb="5">
      <t>ジンケンヒ</t>
    </rPh>
    <rPh sb="5" eb="6">
      <t>ケイ</t>
    </rPh>
    <phoneticPr fontId="9"/>
  </si>
  <si>
    <t>直接人件費</t>
    <rPh sb="0" eb="2">
      <t>チョクセツ</t>
    </rPh>
    <rPh sb="2" eb="5">
      <t>ジンケンヒ</t>
    </rPh>
    <phoneticPr fontId="2"/>
  </si>
  <si>
    <t>旅費交通費</t>
    <rPh sb="0" eb="2">
      <t>リョヒ</t>
    </rPh>
    <rPh sb="2" eb="5">
      <t>コウツウヒ</t>
    </rPh>
    <phoneticPr fontId="8"/>
  </si>
  <si>
    <t>電子成果品作成費</t>
    <rPh sb="0" eb="2">
      <t>デンシ</t>
    </rPh>
    <rPh sb="2" eb="4">
      <t>セイカ</t>
    </rPh>
    <rPh sb="4" eb="5">
      <t>ヒン</t>
    </rPh>
    <rPh sb="5" eb="7">
      <t>サクセイ</t>
    </rPh>
    <rPh sb="7" eb="8">
      <t>ヒ</t>
    </rPh>
    <phoneticPr fontId="8"/>
  </si>
  <si>
    <t>電子計算機使用料および機械器具損料</t>
    <rPh sb="0" eb="2">
      <t>デンシ</t>
    </rPh>
    <rPh sb="2" eb="5">
      <t>ケイサンキ</t>
    </rPh>
    <rPh sb="5" eb="8">
      <t>シヨウリョウ</t>
    </rPh>
    <rPh sb="11" eb="13">
      <t>キカイ</t>
    </rPh>
    <rPh sb="13" eb="15">
      <t>キグ</t>
    </rPh>
    <rPh sb="15" eb="17">
      <t>ソンリョウ</t>
    </rPh>
    <phoneticPr fontId="8"/>
  </si>
  <si>
    <t>摘　　　要</t>
    <phoneticPr fontId="8"/>
  </si>
  <si>
    <t>直接原価計</t>
    <rPh sb="0" eb="2">
      <t>チョクセツ</t>
    </rPh>
    <rPh sb="2" eb="4">
      <t>ゲンカ</t>
    </rPh>
    <rPh sb="4" eb="5">
      <t>ケイ</t>
    </rPh>
    <phoneticPr fontId="2"/>
  </si>
  <si>
    <t>直接原価</t>
    <rPh sb="0" eb="2">
      <t>チョクセツ</t>
    </rPh>
    <rPh sb="2" eb="4">
      <t>ゲンカ</t>
    </rPh>
    <phoneticPr fontId="2"/>
  </si>
  <si>
    <t>その他原価</t>
    <rPh sb="2" eb="3">
      <t>タ</t>
    </rPh>
    <rPh sb="3" eb="5">
      <t>ゲンカ</t>
    </rPh>
    <phoneticPr fontId="2"/>
  </si>
  <si>
    <t>一般管理費等</t>
    <rPh sb="0" eb="2">
      <t>イッパン</t>
    </rPh>
    <rPh sb="2" eb="6">
      <t>カンリヒトウ</t>
    </rPh>
    <phoneticPr fontId="8"/>
  </si>
  <si>
    <t>業務原価計</t>
    <rPh sb="0" eb="2">
      <t>ギョウム</t>
    </rPh>
    <rPh sb="2" eb="4">
      <t>ゲンカ</t>
    </rPh>
    <rPh sb="4" eb="5">
      <t>ケイ</t>
    </rPh>
    <phoneticPr fontId="8"/>
  </si>
  <si>
    <t>１号明細書</t>
    <rPh sb="1" eb="2">
      <t>ゴウ</t>
    </rPh>
    <rPh sb="2" eb="5">
      <t>メイサイショ</t>
    </rPh>
    <phoneticPr fontId="15"/>
  </si>
  <si>
    <t>本　業　務　委　託　費　内　訳　書</t>
    <rPh sb="2" eb="3">
      <t>ギョウ</t>
    </rPh>
    <rPh sb="4" eb="5">
      <t>ツトム</t>
    </rPh>
    <rPh sb="6" eb="7">
      <t>イ</t>
    </rPh>
    <rPh sb="8" eb="9">
      <t>コトヅケ</t>
    </rPh>
    <phoneticPr fontId="8"/>
  </si>
  <si>
    <t>第      号</t>
    <phoneticPr fontId="2"/>
  </si>
  <si>
    <t xml:space="preserve">   排 水 区 名</t>
    <phoneticPr fontId="2"/>
  </si>
  <si>
    <t>一金</t>
    <phoneticPr fontId="2"/>
  </si>
  <si>
    <t>円也</t>
    <phoneticPr fontId="2"/>
  </si>
  <si>
    <t>設計</t>
    <phoneticPr fontId="2"/>
  </si>
  <si>
    <t>検算</t>
    <phoneticPr fontId="2"/>
  </si>
  <si>
    <t>　</t>
    <phoneticPr fontId="2"/>
  </si>
  <si>
    <t>　設　計　書　用　紙</t>
    <phoneticPr fontId="2"/>
  </si>
  <si>
    <t>特許使用料</t>
    <rPh sb="0" eb="2">
      <t>トッキョ</t>
    </rPh>
    <rPh sb="2" eb="4">
      <t>シヨウ</t>
    </rPh>
    <rPh sb="4" eb="5">
      <t>リョウ</t>
    </rPh>
    <phoneticPr fontId="8"/>
  </si>
  <si>
    <t>小計</t>
    <rPh sb="0" eb="2">
      <t>ショウケイ</t>
    </rPh>
    <phoneticPr fontId="8"/>
  </si>
  <si>
    <t>係</t>
    <rPh sb="0" eb="1">
      <t>カカリ</t>
    </rPh>
    <phoneticPr fontId="2"/>
  </si>
  <si>
    <t>副参事兼</t>
    <rPh sb="0" eb="3">
      <t>フクサンジ</t>
    </rPh>
    <rPh sb="3" eb="4">
      <t>ケン</t>
    </rPh>
    <phoneticPr fontId="2"/>
  </si>
  <si>
    <t>課長補佐</t>
    <rPh sb="0" eb="2">
      <t>カチョウ</t>
    </rPh>
    <rPh sb="2" eb="4">
      <t>ホサ</t>
    </rPh>
    <phoneticPr fontId="2"/>
  </si>
  <si>
    <t>令和</t>
    <rPh sb="0" eb="1">
      <t>レイ</t>
    </rPh>
    <rPh sb="1" eb="2">
      <t>ワ</t>
    </rPh>
    <phoneticPr fontId="2"/>
  </si>
  <si>
    <t>審査　令和　 　 年 　  　月　   　日</t>
    <rPh sb="3" eb="4">
      <t>レイ</t>
    </rPh>
    <rPh sb="4" eb="5">
      <t>ワ</t>
    </rPh>
    <phoneticPr fontId="2"/>
  </si>
  <si>
    <t>設計　令和　 　 年 　  　月　   　日</t>
    <rPh sb="0" eb="2">
      <t>セッケイ</t>
    </rPh>
    <rPh sb="3" eb="4">
      <t>レイ</t>
    </rPh>
    <rPh sb="4" eb="5">
      <t>ワ</t>
    </rPh>
    <phoneticPr fontId="2"/>
  </si>
  <si>
    <t>委託場所</t>
    <rPh sb="0" eb="2">
      <t>イタク</t>
    </rPh>
    <rPh sb="2" eb="4">
      <t>バショ</t>
    </rPh>
    <phoneticPr fontId="2"/>
  </si>
  <si>
    <t>業務名</t>
    <rPh sb="0" eb="2">
      <t>ギョウム</t>
    </rPh>
    <rPh sb="2" eb="3">
      <t>メイ</t>
    </rPh>
    <phoneticPr fontId="2"/>
  </si>
  <si>
    <t>委託費</t>
    <rPh sb="0" eb="2">
      <t>イタク</t>
    </rPh>
    <rPh sb="2" eb="3">
      <t>ヒ</t>
    </rPh>
    <phoneticPr fontId="2"/>
  </si>
  <si>
    <t>委託期間</t>
    <rPh sb="0" eb="2">
      <t>イタク</t>
    </rPh>
    <rPh sb="2" eb="4">
      <t>キカン</t>
    </rPh>
    <phoneticPr fontId="2"/>
  </si>
  <si>
    <t>終末処理場及びポンプ場維持管理包括的民間委託導入検討業務委託</t>
    <rPh sb="0" eb="2">
      <t>シュウマツ</t>
    </rPh>
    <rPh sb="2" eb="5">
      <t>ショリジョウ</t>
    </rPh>
    <rPh sb="5" eb="6">
      <t>オヨ</t>
    </rPh>
    <rPh sb="10" eb="11">
      <t>ジョウ</t>
    </rPh>
    <rPh sb="11" eb="13">
      <t>イジ</t>
    </rPh>
    <rPh sb="13" eb="15">
      <t>カンリ</t>
    </rPh>
    <rPh sb="15" eb="18">
      <t>ホウカツテキ</t>
    </rPh>
    <rPh sb="18" eb="20">
      <t>ミンカン</t>
    </rPh>
    <rPh sb="20" eb="22">
      <t>イタク</t>
    </rPh>
    <rPh sb="22" eb="24">
      <t>ドウニュウ</t>
    </rPh>
    <rPh sb="24" eb="26">
      <t>ケントウ</t>
    </rPh>
    <rPh sb="26" eb="28">
      <t>ギョウム</t>
    </rPh>
    <rPh sb="28" eb="30">
      <t>イタク</t>
    </rPh>
    <phoneticPr fontId="8"/>
  </si>
  <si>
    <t>四日市市内一円及び三重郡川越町地内</t>
    <phoneticPr fontId="2"/>
  </si>
  <si>
    <t>契約の日より　令和３年 ２月２６日限り</t>
    <rPh sb="7" eb="8">
      <t>レイ</t>
    </rPh>
    <rPh sb="8" eb="9">
      <t>ワ</t>
    </rPh>
    <phoneticPr fontId="2"/>
  </si>
  <si>
    <t>　令和２年度　公共下水道事業</t>
    <rPh sb="1" eb="2">
      <t>レイ</t>
    </rPh>
    <rPh sb="2" eb="3">
      <t>ワ</t>
    </rPh>
    <phoneticPr fontId="2"/>
  </si>
  <si>
    <t>包括的民間委託導入検討業務</t>
    <rPh sb="0" eb="3">
      <t>ホウカツテキ</t>
    </rPh>
    <rPh sb="3" eb="5">
      <t>ミンカン</t>
    </rPh>
    <rPh sb="5" eb="7">
      <t>イタク</t>
    </rPh>
    <rPh sb="7" eb="9">
      <t>ドウニュウ</t>
    </rPh>
    <rPh sb="9" eb="11">
      <t>ケントウ</t>
    </rPh>
    <rPh sb="11" eb="13">
      <t>ギョウム</t>
    </rPh>
    <phoneticPr fontId="8"/>
  </si>
  <si>
    <t>係長</t>
    <rPh sb="0" eb="2">
      <t>カカリチョウ</t>
    </rPh>
    <phoneticPr fontId="2"/>
  </si>
  <si>
    <t>包括的民間委託導入検討業務</t>
  </si>
  <si>
    <t>設計協議</t>
  </si>
  <si>
    <t>・終末処理場　　　　　　　１施設
・中継ポンプ場　　　　　　４施設
・小規模中継ポンプ場　　１１施設
・雨水ポンプ場　　　　　２０施設
・地下ポンプ場　　　　　２０施設
・その他（調整池等）　　　９施設
・合流改善用滞水池　　　　３施設
上記施設の維持管理業務の包括的民間委託導入検討業務　　一式</t>
    <rPh sb="1" eb="3">
      <t>シュウマツ</t>
    </rPh>
    <rPh sb="3" eb="6">
      <t>ショリジョウ</t>
    </rPh>
    <rPh sb="14" eb="16">
      <t>シセツ</t>
    </rPh>
    <rPh sb="18" eb="20">
      <t>チュウケイ</t>
    </rPh>
    <rPh sb="23" eb="24">
      <t>ジョウ</t>
    </rPh>
    <rPh sb="31" eb="33">
      <t>シセツ</t>
    </rPh>
    <rPh sb="35" eb="38">
      <t>ショウキボ</t>
    </rPh>
    <rPh sb="38" eb="40">
      <t>チュウケイ</t>
    </rPh>
    <rPh sb="43" eb="44">
      <t>ジョウ</t>
    </rPh>
    <rPh sb="48" eb="50">
      <t>シセツ</t>
    </rPh>
    <rPh sb="52" eb="54">
      <t>ウスイ</t>
    </rPh>
    <rPh sb="57" eb="58">
      <t>ジョウ</t>
    </rPh>
    <rPh sb="65" eb="67">
      <t>シセツ</t>
    </rPh>
    <rPh sb="69" eb="71">
      <t>チカ</t>
    </rPh>
    <rPh sb="74" eb="75">
      <t>ジョウ</t>
    </rPh>
    <rPh sb="82" eb="84">
      <t>シセツ</t>
    </rPh>
    <rPh sb="88" eb="89">
      <t>タ</t>
    </rPh>
    <rPh sb="90" eb="93">
      <t>チョウセイチ</t>
    </rPh>
    <rPh sb="93" eb="94">
      <t>トウ</t>
    </rPh>
    <rPh sb="99" eb="101">
      <t>シセツ</t>
    </rPh>
    <rPh sb="103" eb="105">
      <t>ゴウリュウ</t>
    </rPh>
    <rPh sb="105" eb="107">
      <t>カイゼン</t>
    </rPh>
    <rPh sb="107" eb="108">
      <t>ヨウ</t>
    </rPh>
    <rPh sb="108" eb="110">
      <t>タイスイ</t>
    </rPh>
    <rPh sb="110" eb="111">
      <t>イケ</t>
    </rPh>
    <rPh sb="116" eb="118">
      <t>シセツ</t>
    </rPh>
    <rPh sb="119" eb="121">
      <t>ジョウキ</t>
    </rPh>
    <rPh sb="121" eb="123">
      <t>シセツ</t>
    </rPh>
    <rPh sb="124" eb="126">
      <t>イジ</t>
    </rPh>
    <rPh sb="126" eb="128">
      <t>カンリ</t>
    </rPh>
    <rPh sb="128" eb="130">
      <t>ギョウム</t>
    </rPh>
    <rPh sb="131" eb="134">
      <t>ホウカツテキ</t>
    </rPh>
    <rPh sb="134" eb="136">
      <t>ミンカン</t>
    </rPh>
    <rPh sb="136" eb="138">
      <t>イタク</t>
    </rPh>
    <rPh sb="138" eb="140">
      <t>ドウニュウ</t>
    </rPh>
    <rPh sb="140" eb="142">
      <t>ケントウ</t>
    </rPh>
    <rPh sb="142" eb="144">
      <t>ギョウム</t>
    </rPh>
    <rPh sb="146" eb="148">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</si>
</sst>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Red]\(#,##0\)"/>
    <numFmt numFmtId="177" formatCode="&quot;第&quot;##&quot;号直接人件費明細書&quot;"/>
    <numFmt numFmtId="178" formatCode="0.0_);[Red]\(0.0\)"/>
    <numFmt numFmtId="179" formatCode="0.0"/>
    <numFmt numFmtId="180" formatCode="_ * #,##0.00_ ;_ * \-#,##0.00_ ;_ * &quot;-&quot;_ ;_ @_ "/>
    <numFmt numFmtId="181" formatCode="[$-411]ggg\ \ e&quot;年&quot;\ \ m&quot;月&quot;\ \ d&quot;日&quot;"/>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sz val="11"/>
      <name val="ＭＳ Ｐゴシック"/>
      <family val="3"/>
      <charset val="128"/>
    </font>
    <font>
      <u/>
      <sz val="12.2"/>
      <color indexed="12"/>
      <name val="ＭＳ 明朝"/>
      <family val="1"/>
      <charset val="128"/>
    </font>
    <font>
      <sz val="14"/>
      <name val="ＭＳ 明朝"/>
      <family val="1"/>
      <charset val="128"/>
    </font>
    <font>
      <sz val="14"/>
      <color indexed="12"/>
      <name val="ＭＳ Ｐゴシック"/>
      <family val="3"/>
      <charset val="128"/>
    </font>
    <font>
      <sz val="10"/>
      <color indexed="12"/>
      <name val="Arial"/>
      <family val="2"/>
    </font>
    <font>
      <sz val="16"/>
      <name val="ＭＳ 明朝"/>
      <family val="1"/>
      <charset val="128"/>
    </font>
    <font>
      <sz val="20"/>
      <name val="ＭＳ 明朝"/>
      <family val="1"/>
      <charset val="128"/>
    </font>
    <font>
      <sz val="12"/>
      <name val="ＭＳ 明朝"/>
      <family val="1"/>
      <charset val="128"/>
    </font>
    <font>
      <sz val="14"/>
      <name val="ＭＳ Ｐ明朝"/>
      <family val="1"/>
      <charset val="128"/>
    </font>
    <font>
      <sz val="24"/>
      <name val="ＭＳ Ｐ明朝"/>
      <family val="1"/>
      <charset val="128"/>
    </font>
    <font>
      <sz val="7"/>
      <name val="ＭＳ Ｐ明朝"/>
      <family val="1"/>
      <charset val="128"/>
    </font>
    <font>
      <sz val="12"/>
      <color indexed="8"/>
      <name val="ＭＳ Ｐ明朝"/>
      <family val="1"/>
      <charset val="128"/>
    </font>
    <font>
      <sz val="10"/>
      <color indexed="8"/>
      <name val="ＭＳ Ｐ明朝"/>
      <family val="1"/>
      <charset val="128"/>
    </font>
    <font>
      <sz val="8"/>
      <color indexed="8"/>
      <name val="ＭＳ Ｐ明朝"/>
      <family val="1"/>
      <charset val="128"/>
    </font>
    <font>
      <sz val="14"/>
      <color indexed="8"/>
      <name val="ＭＳ Ｐ明朝"/>
      <family val="1"/>
      <charset val="128"/>
    </font>
    <font>
      <sz val="10"/>
      <name val="ＭＳ Ｐ明朝"/>
      <family val="1"/>
      <charset val="128"/>
    </font>
    <font>
      <sz val="11"/>
      <name val="ＭＳ Ｐ明朝"/>
      <family val="1"/>
      <charset val="128"/>
    </font>
    <font>
      <sz val="11"/>
      <name val="ＭＳ Ｐゴシック"/>
      <family val="3"/>
      <charset val="128"/>
    </font>
    <font>
      <sz val="2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indexed="9"/>
        <bgColor indexed="9"/>
      </patternFill>
    </fill>
  </fills>
  <borders count="47">
    <border>
      <left/>
      <right/>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bottom/>
      <diagonal/>
    </border>
    <border>
      <left style="thin">
        <color indexed="8"/>
      </left>
      <right/>
      <top/>
      <bottom style="thin">
        <color indexed="8"/>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hair">
        <color indexed="12"/>
      </left>
      <right style="hair">
        <color indexed="12"/>
      </right>
      <top style="hair">
        <color indexed="12"/>
      </top>
      <bottom/>
      <diagonal/>
    </border>
    <border>
      <left/>
      <right style="hair">
        <color indexed="12"/>
      </right>
      <top style="hair">
        <color indexed="12"/>
      </top>
      <bottom/>
      <diagonal/>
    </border>
    <border>
      <left/>
      <right/>
      <top style="hair">
        <color indexed="12"/>
      </top>
      <bottom/>
      <diagonal/>
    </border>
    <border>
      <left style="hair">
        <color indexed="12"/>
      </left>
      <right style="hair">
        <color indexed="12"/>
      </right>
      <top/>
      <bottom/>
      <diagonal/>
    </border>
    <border>
      <left/>
      <right style="hair">
        <color indexed="12"/>
      </right>
      <top/>
      <bottom/>
      <diagonal/>
    </border>
    <border>
      <left style="hair">
        <color indexed="12"/>
      </left>
      <right style="hair">
        <color indexed="12"/>
      </right>
      <top/>
      <bottom style="hair">
        <color indexed="12"/>
      </bottom>
      <diagonal/>
    </border>
    <border>
      <left/>
      <right style="hair">
        <color indexed="12"/>
      </right>
      <top/>
      <bottom style="hair">
        <color indexed="12"/>
      </bottom>
      <diagonal/>
    </border>
    <border>
      <left style="hair">
        <color indexed="12"/>
      </left>
      <right style="hair">
        <color indexed="12"/>
      </right>
      <top style="hair">
        <color indexed="12"/>
      </top>
      <bottom style="hair">
        <color indexed="12"/>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bottom style="hair">
        <color indexed="12"/>
      </bottom>
      <diagonal/>
    </border>
    <border>
      <left/>
      <right style="hair">
        <color indexed="64"/>
      </right>
      <top/>
      <bottom style="hair">
        <color indexed="8"/>
      </bottom>
      <diagonal/>
    </border>
    <border>
      <left/>
      <right style="hair">
        <color indexed="64"/>
      </right>
      <top style="hair">
        <color indexed="8"/>
      </top>
      <bottom/>
      <diagonal/>
    </border>
  </borders>
  <cellStyleXfs count="12">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37" fontId="7" fillId="0" borderId="0"/>
    <xf numFmtId="0" fontId="5" fillId="0" borderId="0"/>
    <xf numFmtId="37" fontId="7" fillId="0" borderId="0">
      <alignment vertical="center"/>
    </xf>
    <xf numFmtId="0" fontId="5" fillId="0" borderId="0"/>
    <xf numFmtId="0" fontId="5" fillId="0" borderId="0"/>
    <xf numFmtId="0" fontId="4" fillId="0" borderId="0"/>
    <xf numFmtId="0" fontId="1" fillId="0" borderId="0"/>
    <xf numFmtId="0" fontId="24" fillId="0" borderId="0"/>
    <xf numFmtId="38" fontId="24" fillId="0" borderId="0" applyFont="0" applyFill="0" applyBorder="0" applyAlignment="0" applyProtection="0">
      <alignment vertical="center"/>
    </xf>
  </cellStyleXfs>
  <cellXfs count="153">
    <xf numFmtId="0" fontId="0" fillId="0" borderId="0" xfId="0"/>
    <xf numFmtId="0" fontId="10" fillId="0" borderId="1" xfId="7" applyNumberFormat="1" applyFont="1" applyBorder="1" applyAlignment="1" applyProtection="1"/>
    <xf numFmtId="0" fontId="10" fillId="0" borderId="2" xfId="7" applyNumberFormat="1" applyFont="1" applyBorder="1" applyAlignment="1" applyProtection="1"/>
    <xf numFmtId="0" fontId="3" fillId="0" borderId="3" xfId="7" applyNumberFormat="1" applyFont="1" applyBorder="1" applyAlignment="1" applyProtection="1"/>
    <xf numFmtId="0" fontId="3" fillId="0" borderId="4" xfId="7" applyNumberFormat="1" applyFont="1" applyBorder="1" applyAlignment="1" applyProtection="1"/>
    <xf numFmtId="0" fontId="11" fillId="0" borderId="2" xfId="7" applyNumberFormat="1" applyFont="1" applyBorder="1" applyAlignment="1" applyProtection="1"/>
    <xf numFmtId="0" fontId="3" fillId="0" borderId="2" xfId="7" applyNumberFormat="1" applyFont="1" applyBorder="1" applyAlignment="1" applyProtection="1"/>
    <xf numFmtId="0" fontId="3" fillId="0" borderId="5" xfId="7" applyNumberFormat="1" applyFont="1" applyBorder="1" applyAlignment="1" applyProtection="1"/>
    <xf numFmtId="0" fontId="3" fillId="0" borderId="6" xfId="7" applyNumberFormat="1" applyFont="1" applyBorder="1" applyAlignment="1" applyProtection="1"/>
    <xf numFmtId="0" fontId="3" fillId="0" borderId="7" xfId="7" applyNumberFormat="1" applyFont="1" applyBorder="1" applyAlignment="1" applyProtection="1"/>
    <xf numFmtId="0" fontId="3" fillId="0" borderId="8" xfId="7" applyNumberFormat="1" applyFont="1" applyBorder="1" applyAlignment="1" applyProtection="1"/>
    <xf numFmtId="0" fontId="3" fillId="0" borderId="9" xfId="7" applyNumberFormat="1" applyFont="1" applyBorder="1" applyAlignment="1" applyProtection="1"/>
    <xf numFmtId="0" fontId="12" fillId="0" borderId="10" xfId="7" applyNumberFormat="1" applyFont="1" applyBorder="1" applyAlignment="1" applyProtection="1"/>
    <xf numFmtId="0" fontId="3" fillId="0" borderId="11" xfId="7" applyNumberFormat="1" applyFont="1" applyBorder="1" applyAlignment="1" applyProtection="1"/>
    <xf numFmtId="0" fontId="3" fillId="0" borderId="12" xfId="7" applyNumberFormat="1" applyFont="1" applyBorder="1" applyAlignment="1" applyProtection="1"/>
    <xf numFmtId="0" fontId="12" fillId="0" borderId="11" xfId="7" applyNumberFormat="1" applyFont="1" applyBorder="1" applyAlignment="1" applyProtection="1"/>
    <xf numFmtId="0" fontId="3" fillId="0" borderId="13" xfId="7" applyNumberFormat="1" applyFont="1" applyBorder="1" applyAlignment="1" applyProtection="1"/>
    <xf numFmtId="0" fontId="3" fillId="0" borderId="14" xfId="7" applyNumberFormat="1" applyFont="1" applyBorder="1" applyAlignment="1" applyProtection="1"/>
    <xf numFmtId="0" fontId="3" fillId="0" borderId="0" xfId="7" applyNumberFormat="1" applyFont="1" applyBorder="1" applyAlignment="1" applyProtection="1"/>
    <xf numFmtId="0" fontId="3" fillId="0" borderId="15" xfId="7" applyNumberFormat="1" applyFont="1" applyBorder="1" applyAlignment="1" applyProtection="1"/>
    <xf numFmtId="0" fontId="3" fillId="0" borderId="11" xfId="7" quotePrefix="1" applyNumberFormat="1" applyFont="1" applyBorder="1" applyAlignment="1" applyProtection="1">
      <protection locked="0"/>
    </xf>
    <xf numFmtId="0" fontId="3" fillId="0" borderId="16" xfId="7" applyNumberFormat="1" applyFont="1" applyBorder="1" applyAlignment="1" applyProtection="1"/>
    <xf numFmtId="0" fontId="3" fillId="0" borderId="8" xfId="7" applyNumberFormat="1" applyFont="1" applyBorder="1" applyAlignment="1" applyProtection="1">
      <alignment horizontal="center"/>
    </xf>
    <xf numFmtId="0" fontId="3" fillId="0" borderId="17" xfId="7" applyNumberFormat="1" applyFont="1" applyBorder="1" applyAlignment="1" applyProtection="1"/>
    <xf numFmtId="0" fontId="3" fillId="0" borderId="7" xfId="7" applyNumberFormat="1" applyFont="1" applyBorder="1" applyAlignment="1" applyProtection="1">
      <alignment horizontal="center"/>
    </xf>
    <xf numFmtId="0" fontId="3" fillId="0" borderId="18" xfId="7" applyNumberFormat="1" applyFont="1" applyBorder="1" applyAlignment="1" applyProtection="1"/>
    <xf numFmtId="0" fontId="3" fillId="0" borderId="19" xfId="7" applyNumberFormat="1" applyFont="1" applyBorder="1" applyAlignment="1" applyProtection="1"/>
    <xf numFmtId="0" fontId="3" fillId="0" borderId="20" xfId="7" applyNumberFormat="1" applyFont="1" applyBorder="1" applyAlignment="1" applyProtection="1"/>
    <xf numFmtId="0" fontId="3" fillId="0" borderId="21" xfId="7" applyNumberFormat="1" applyFont="1" applyBorder="1" applyAlignment="1" applyProtection="1"/>
    <xf numFmtId="0" fontId="3" fillId="0" borderId="11" xfId="7" quotePrefix="1" applyNumberFormat="1" applyFont="1" applyBorder="1" applyAlignment="1" applyProtection="1"/>
    <xf numFmtId="0" fontId="7" fillId="0" borderId="7" xfId="7" applyNumberFormat="1" applyFont="1" applyBorder="1" applyAlignment="1" applyProtection="1"/>
    <xf numFmtId="0" fontId="7" fillId="0" borderId="0" xfId="7" applyNumberFormat="1" applyFont="1" applyBorder="1" applyAlignment="1" applyProtection="1"/>
    <xf numFmtId="176" fontId="7" fillId="0" borderId="0" xfId="7" applyNumberFormat="1" applyFont="1" applyBorder="1" applyAlignment="1" applyProtection="1"/>
    <xf numFmtId="0" fontId="3" fillId="0" borderId="22" xfId="7" applyNumberFormat="1" applyFont="1" applyBorder="1" applyAlignment="1" applyProtection="1"/>
    <xf numFmtId="0" fontId="3" fillId="0" borderId="11" xfId="7" applyNumberFormat="1" applyFont="1" applyBorder="1" applyAlignment="1" applyProtection="1">
      <alignment horizontal="center" vertical="top"/>
    </xf>
    <xf numFmtId="0" fontId="3" fillId="0" borderId="17" xfId="7" applyNumberFormat="1" applyFont="1" applyBorder="1" applyAlignment="1" applyProtection="1">
      <alignment horizontal="center"/>
    </xf>
    <xf numFmtId="0" fontId="12" fillId="0" borderId="11" xfId="7" applyNumberFormat="1" applyFont="1" applyBorder="1" applyAlignment="1" applyProtection="1">
      <alignment horizontal="left" indent="1"/>
      <protection locked="0"/>
    </xf>
    <xf numFmtId="181" fontId="12" fillId="0" borderId="11" xfId="7" applyNumberFormat="1" applyFont="1" applyBorder="1" applyAlignment="1" applyProtection="1"/>
    <xf numFmtId="0" fontId="3" fillId="0" borderId="0" xfId="7" applyNumberFormat="1" applyFont="1" applyBorder="1" applyAlignment="1" applyProtection="1">
      <protection locked="0"/>
    </xf>
    <xf numFmtId="0" fontId="3" fillId="0" borderId="26" xfId="7" applyNumberFormat="1" applyFont="1" applyBorder="1" applyAlignment="1" applyProtection="1"/>
    <xf numFmtId="0" fontId="3" fillId="0" borderId="28" xfId="7" applyNumberFormat="1" applyFont="1" applyBorder="1" applyAlignment="1" applyProtection="1">
      <protection locked="0"/>
    </xf>
    <xf numFmtId="0" fontId="3" fillId="0" borderId="29" xfId="7" applyNumberFormat="1" applyFont="1" applyBorder="1" applyAlignment="1" applyProtection="1"/>
    <xf numFmtId="0" fontId="3" fillId="0" borderId="0" xfId="7" applyNumberFormat="1" applyFont="1" applyAlignment="1" applyProtection="1"/>
    <xf numFmtId="0" fontId="3" fillId="0" borderId="0" xfId="7" applyNumberFormat="1" applyFont="1" applyAlignment="1" applyProtection="1">
      <alignment horizontal="right"/>
    </xf>
    <xf numFmtId="37" fontId="7" fillId="0" borderId="0" xfId="3"/>
    <xf numFmtId="37" fontId="13" fillId="0" borderId="0" xfId="3" applyFont="1"/>
    <xf numFmtId="180" fontId="13" fillId="0" borderId="0" xfId="3" applyNumberFormat="1" applyFont="1"/>
    <xf numFmtId="41" fontId="13" fillId="0" borderId="0" xfId="3" applyNumberFormat="1" applyFont="1" applyAlignment="1">
      <alignment horizontal="center"/>
    </xf>
    <xf numFmtId="41" fontId="13" fillId="0" borderId="0" xfId="3" applyNumberFormat="1" applyFont="1"/>
    <xf numFmtId="37" fontId="16" fillId="2" borderId="30" xfId="3" applyFont="1" applyFill="1" applyBorder="1"/>
    <xf numFmtId="37" fontId="16" fillId="2" borderId="31" xfId="3" applyFont="1" applyFill="1" applyBorder="1"/>
    <xf numFmtId="37" fontId="16" fillId="2" borderId="32" xfId="3" applyFont="1" applyFill="1" applyBorder="1" applyAlignment="1">
      <alignment horizontal="left"/>
    </xf>
    <xf numFmtId="37" fontId="16" fillId="2" borderId="32" xfId="3" applyFont="1" applyFill="1" applyBorder="1"/>
    <xf numFmtId="37" fontId="16" fillId="2" borderId="30" xfId="3" applyFont="1" applyFill="1" applyBorder="1" applyAlignment="1">
      <alignment horizontal="center"/>
    </xf>
    <xf numFmtId="180" fontId="16" fillId="2" borderId="30" xfId="3" applyNumberFormat="1" applyFont="1" applyFill="1" applyBorder="1" applyProtection="1"/>
    <xf numFmtId="41" fontId="16" fillId="2" borderId="30" xfId="3" applyNumberFormat="1" applyFont="1" applyFill="1" applyBorder="1" applyAlignment="1">
      <alignment horizontal="center"/>
    </xf>
    <xf numFmtId="41" fontId="16" fillId="2" borderId="30" xfId="3" applyNumberFormat="1" applyFont="1" applyFill="1" applyBorder="1"/>
    <xf numFmtId="37" fontId="16" fillId="2" borderId="33" xfId="3" applyFont="1" applyFill="1" applyBorder="1" applyAlignment="1">
      <alignment horizontal="center" vertical="center"/>
    </xf>
    <xf numFmtId="37" fontId="16" fillId="2" borderId="34" xfId="3" applyFont="1" applyFill="1" applyBorder="1" applyAlignment="1">
      <alignment horizontal="center" vertical="center"/>
    </xf>
    <xf numFmtId="37" fontId="17" fillId="2" borderId="31" xfId="3" applyFont="1" applyFill="1" applyBorder="1" applyAlignment="1">
      <alignment horizontal="center"/>
    </xf>
    <xf numFmtId="37" fontId="18" fillId="2" borderId="30" xfId="3" applyFont="1" applyFill="1" applyBorder="1" applyAlignment="1">
      <alignment horizontal="center"/>
    </xf>
    <xf numFmtId="37" fontId="16" fillId="2" borderId="33" xfId="3" applyFont="1" applyFill="1" applyBorder="1" applyAlignment="1">
      <alignment horizontal="center"/>
    </xf>
    <xf numFmtId="180" fontId="16" fillId="2" borderId="33" xfId="3" applyNumberFormat="1" applyFont="1" applyFill="1" applyBorder="1" applyAlignment="1">
      <alignment horizontal="center" vertical="center"/>
    </xf>
    <xf numFmtId="41" fontId="16" fillId="2" borderId="33" xfId="3" applyNumberFormat="1" applyFont="1" applyFill="1" applyBorder="1" applyAlignment="1">
      <alignment horizontal="center" vertical="center"/>
    </xf>
    <xf numFmtId="37" fontId="16" fillId="2" borderId="35" xfId="3" applyFont="1" applyFill="1" applyBorder="1"/>
    <xf numFmtId="37" fontId="16" fillId="2" borderId="36" xfId="3" applyFont="1" applyFill="1" applyBorder="1"/>
    <xf numFmtId="37" fontId="18" fillId="2" borderId="35" xfId="3" applyFont="1" applyFill="1" applyBorder="1" applyAlignment="1">
      <alignment horizontal="center" vertical="top"/>
    </xf>
    <xf numFmtId="37" fontId="16" fillId="2" borderId="35" xfId="3" applyFont="1" applyFill="1" applyBorder="1" applyAlignment="1">
      <alignment horizontal="center"/>
    </xf>
    <xf numFmtId="180" fontId="16" fillId="2" borderId="35" xfId="3" applyNumberFormat="1" applyFont="1" applyFill="1" applyBorder="1"/>
    <xf numFmtId="41" fontId="16" fillId="2" borderId="35" xfId="3" applyNumberFormat="1" applyFont="1" applyFill="1" applyBorder="1" applyAlignment="1">
      <alignment horizontal="center"/>
    </xf>
    <xf numFmtId="41" fontId="16" fillId="2" borderId="35" xfId="3" applyNumberFormat="1" applyFont="1" applyFill="1" applyBorder="1"/>
    <xf numFmtId="37" fontId="19" fillId="0" borderId="35" xfId="3" applyFont="1" applyBorder="1"/>
    <xf numFmtId="37" fontId="16" fillId="0" borderId="35" xfId="3" applyFont="1" applyBorder="1"/>
    <xf numFmtId="37" fontId="16" fillId="0" borderId="35" xfId="3" applyFont="1" applyBorder="1" applyAlignment="1">
      <alignment horizontal="right" vertical="top"/>
    </xf>
    <xf numFmtId="180" fontId="16" fillId="0" borderId="35" xfId="3" applyNumberFormat="1" applyFont="1" applyBorder="1" applyAlignment="1">
      <alignment horizontal="right" vertical="top"/>
    </xf>
    <xf numFmtId="41" fontId="16" fillId="0" borderId="35" xfId="3" applyNumberFormat="1" applyFont="1" applyBorder="1" applyAlignment="1">
      <alignment horizontal="center" vertical="top"/>
    </xf>
    <xf numFmtId="41" fontId="18" fillId="0" borderId="35" xfId="3" applyNumberFormat="1" applyFont="1" applyBorder="1" applyAlignment="1">
      <alignment horizontal="right" vertical="top"/>
    </xf>
    <xf numFmtId="37" fontId="18" fillId="0" borderId="35" xfId="3" applyNumberFormat="1" applyFont="1" applyBorder="1" applyAlignment="1" applyProtection="1">
      <alignment horizontal="right" vertical="top"/>
    </xf>
    <xf numFmtId="37" fontId="16" fillId="0" borderId="37" xfId="3" applyFont="1" applyBorder="1"/>
    <xf numFmtId="37" fontId="16" fillId="0" borderId="37" xfId="3" quotePrefix="1" applyFont="1" applyBorder="1"/>
    <xf numFmtId="178" fontId="16" fillId="0" borderId="37" xfId="3" applyNumberFormat="1" applyFont="1" applyBorder="1"/>
    <xf numFmtId="41" fontId="16" fillId="0" borderId="37" xfId="3" applyNumberFormat="1" applyFont="1" applyBorder="1" applyAlignment="1">
      <alignment horizontal="center"/>
    </xf>
    <xf numFmtId="176" fontId="16" fillId="0" borderId="37" xfId="3" applyNumberFormat="1" applyFont="1" applyBorder="1" applyAlignment="1"/>
    <xf numFmtId="37" fontId="16" fillId="0" borderId="37" xfId="3" applyNumberFormat="1" applyFont="1" applyBorder="1" applyProtection="1"/>
    <xf numFmtId="41" fontId="16" fillId="0" borderId="37" xfId="3" applyNumberFormat="1" applyFont="1" applyBorder="1"/>
    <xf numFmtId="37" fontId="16" fillId="0" borderId="37" xfId="3" applyFont="1" applyBorder="1" applyAlignment="1">
      <alignment horizontal="center"/>
    </xf>
    <xf numFmtId="180" fontId="16" fillId="0" borderId="37" xfId="3" applyNumberFormat="1" applyFont="1" applyBorder="1"/>
    <xf numFmtId="37" fontId="13" fillId="0" borderId="0" xfId="3" applyFont="1" applyAlignment="1"/>
    <xf numFmtId="37" fontId="16" fillId="2" borderId="31" xfId="3" applyFont="1" applyFill="1" applyBorder="1" applyAlignment="1"/>
    <xf numFmtId="37" fontId="16" fillId="2" borderId="36" xfId="3" applyFont="1" applyFill="1" applyBorder="1" applyAlignment="1"/>
    <xf numFmtId="37" fontId="16" fillId="0" borderId="36" xfId="3" applyFont="1" applyBorder="1" applyAlignment="1"/>
    <xf numFmtId="37" fontId="16" fillId="0" borderId="37" xfId="3" applyFont="1" applyBorder="1" applyAlignment="1"/>
    <xf numFmtId="177" fontId="20" fillId="0" borderId="37" xfId="0" applyNumberFormat="1" applyFont="1" applyBorder="1" applyAlignment="1">
      <alignment horizontal="left" shrinkToFit="1"/>
    </xf>
    <xf numFmtId="0" fontId="5" fillId="0" borderId="0" xfId="7" applyFont="1"/>
    <xf numFmtId="41" fontId="16" fillId="0" borderId="37" xfId="3" applyNumberFormat="1" applyFont="1" applyBorder="1" applyAlignment="1"/>
    <xf numFmtId="37" fontId="16" fillId="0" borderId="37" xfId="3" applyNumberFormat="1" applyFont="1" applyBorder="1" applyAlignment="1" applyProtection="1"/>
    <xf numFmtId="41" fontId="12" fillId="0" borderId="11" xfId="6" applyNumberFormat="1" applyFont="1" applyBorder="1" applyAlignment="1" applyProtection="1">
      <alignment vertical="center"/>
    </xf>
    <xf numFmtId="37" fontId="21" fillId="0" borderId="0" xfId="3" applyFont="1" applyAlignment="1" applyProtection="1">
      <alignment vertical="center"/>
    </xf>
    <xf numFmtId="0" fontId="10" fillId="0" borderId="2" xfId="7" quotePrefix="1" applyNumberFormat="1" applyFont="1" applyBorder="1" applyAlignment="1" applyProtection="1">
      <alignment horizontal="center"/>
    </xf>
    <xf numFmtId="41" fontId="12" fillId="0" borderId="11" xfId="6" quotePrefix="1" applyNumberFormat="1" applyFont="1" applyBorder="1" applyAlignment="1" applyProtection="1">
      <alignment vertical="center"/>
      <protection locked="0"/>
    </xf>
    <xf numFmtId="0" fontId="22" fillId="0" borderId="0" xfId="7" applyFont="1"/>
    <xf numFmtId="37" fontId="21" fillId="0" borderId="38" xfId="3" applyFont="1" applyBorder="1" applyAlignment="1" applyProtection="1">
      <alignment horizontal="center" vertical="center"/>
    </xf>
    <xf numFmtId="37" fontId="21" fillId="0" borderId="38" xfId="3" applyFont="1" applyBorder="1" applyAlignment="1" applyProtection="1">
      <alignment vertical="center"/>
    </xf>
    <xf numFmtId="179" fontId="21" fillId="0" borderId="38" xfId="3" applyNumberFormat="1" applyFont="1" applyBorder="1" applyAlignment="1" applyProtection="1">
      <alignment vertical="center"/>
    </xf>
    <xf numFmtId="37" fontId="21" fillId="0" borderId="39" xfId="3" applyFont="1" applyBorder="1" applyAlignment="1" applyProtection="1">
      <alignment vertical="center"/>
    </xf>
    <xf numFmtId="37" fontId="21" fillId="0" borderId="40" xfId="3" applyFont="1" applyBorder="1" applyAlignment="1" applyProtection="1">
      <alignment vertical="center"/>
    </xf>
    <xf numFmtId="37" fontId="21" fillId="0" borderId="41" xfId="3" applyFont="1" applyBorder="1" applyAlignment="1" applyProtection="1">
      <alignment vertical="center"/>
    </xf>
    <xf numFmtId="37" fontId="21" fillId="0" borderId="39" xfId="3" applyFont="1" applyBorder="1" applyAlignment="1" applyProtection="1">
      <alignment horizontal="left" vertical="center" indent="1"/>
    </xf>
    <xf numFmtId="10" fontId="21" fillId="0" borderId="39" xfId="3" applyNumberFormat="1" applyFont="1" applyBorder="1" applyAlignment="1" applyProtection="1">
      <alignment vertical="center"/>
    </xf>
    <xf numFmtId="37" fontId="21" fillId="0" borderId="38" xfId="3" quotePrefix="1" applyFont="1" applyBorder="1" applyAlignment="1" applyProtection="1">
      <alignment horizontal="center" vertical="center"/>
    </xf>
    <xf numFmtId="179" fontId="21" fillId="0" borderId="38" xfId="3" applyNumberFormat="1" applyFont="1" applyBorder="1" applyAlignment="1" applyProtection="1">
      <alignment horizontal="center" vertical="center"/>
    </xf>
    <xf numFmtId="37" fontId="21" fillId="0" borderId="39" xfId="3" quotePrefix="1" applyFont="1" applyBorder="1" applyAlignment="1" applyProtection="1">
      <alignment horizontal="center" vertical="center"/>
    </xf>
    <xf numFmtId="179" fontId="21" fillId="0" borderId="39" xfId="3" applyNumberFormat="1" applyFont="1" applyBorder="1" applyAlignment="1" applyProtection="1">
      <alignment vertical="center"/>
    </xf>
    <xf numFmtId="37" fontId="21" fillId="0" borderId="12" xfId="3" applyFont="1" applyBorder="1" applyAlignment="1" applyProtection="1">
      <alignment vertical="center"/>
    </xf>
    <xf numFmtId="9" fontId="21" fillId="0" borderId="40" xfId="1" applyFont="1" applyBorder="1" applyAlignment="1" applyProtection="1">
      <alignment vertical="center"/>
    </xf>
    <xf numFmtId="10" fontId="21" fillId="0" borderId="40" xfId="3" applyNumberFormat="1" applyFont="1" applyBorder="1" applyAlignment="1" applyProtection="1">
      <alignment vertical="center"/>
    </xf>
    <xf numFmtId="9" fontId="21" fillId="0" borderId="40" xfId="3" applyNumberFormat="1" applyFont="1" applyBorder="1" applyAlignment="1" applyProtection="1">
      <alignment vertical="center"/>
    </xf>
    <xf numFmtId="37" fontId="21" fillId="0" borderId="12" xfId="3" applyFont="1" applyBorder="1" applyAlignment="1" applyProtection="1">
      <alignment horizontal="center" vertical="center"/>
    </xf>
    <xf numFmtId="37" fontId="21" fillId="0" borderId="12" xfId="3" quotePrefix="1" applyFont="1" applyBorder="1" applyAlignment="1" applyProtection="1">
      <alignment horizontal="center" vertical="center"/>
    </xf>
    <xf numFmtId="179" fontId="21" fillId="0" borderId="39" xfId="3" applyNumberFormat="1" applyFont="1" applyBorder="1" applyAlignment="1" applyProtection="1">
      <alignment horizontal="center" vertical="center"/>
    </xf>
    <xf numFmtId="9" fontId="21" fillId="0" borderId="41" xfId="3" quotePrefix="1" applyNumberFormat="1" applyFont="1" applyBorder="1" applyAlignment="1" applyProtection="1">
      <alignment horizontal="right" vertical="top"/>
    </xf>
    <xf numFmtId="0" fontId="3" fillId="0" borderId="7" xfId="7" applyNumberFormat="1" applyFont="1" applyBorder="1" applyAlignment="1" applyProtection="1">
      <alignment horizontal="center" shrinkToFit="1"/>
    </xf>
    <xf numFmtId="0" fontId="3" fillId="0" borderId="0" xfId="7" applyNumberFormat="1" applyFont="1" applyBorder="1" applyAlignment="1" applyProtection="1">
      <alignment horizontal="center" vertical="top" shrinkToFit="1"/>
    </xf>
    <xf numFmtId="37" fontId="21" fillId="0" borderId="39" xfId="3" applyFont="1" applyBorder="1" applyAlignment="1" applyProtection="1">
      <alignment horizontal="center" vertical="center"/>
    </xf>
    <xf numFmtId="0" fontId="21" fillId="0" borderId="40" xfId="6" applyFont="1" applyBorder="1" applyAlignment="1">
      <alignment vertical="center"/>
    </xf>
    <xf numFmtId="0" fontId="21" fillId="0" borderId="41" xfId="6" applyFont="1" applyBorder="1" applyAlignment="1">
      <alignment vertical="center"/>
    </xf>
    <xf numFmtId="37" fontId="23" fillId="0" borderId="11" xfId="3" applyFont="1" applyBorder="1" applyAlignment="1" applyProtection="1">
      <alignment horizontal="center" vertical="center"/>
    </xf>
    <xf numFmtId="0" fontId="3" fillId="0" borderId="45" xfId="7" applyNumberFormat="1" applyFont="1" applyBorder="1" applyAlignment="1" applyProtection="1"/>
    <xf numFmtId="0" fontId="7" fillId="0" borderId="46" xfId="7" applyNumberFormat="1" applyFont="1" applyBorder="1" applyAlignment="1" applyProtection="1"/>
    <xf numFmtId="37" fontId="3" fillId="0" borderId="6" xfId="7" applyNumberFormat="1" applyFont="1" applyBorder="1" applyAlignment="1" applyProtection="1">
      <alignment horizontal="left" vertical="top" wrapText="1" indent="1"/>
      <protection locked="0"/>
    </xf>
    <xf numFmtId="37" fontId="3" fillId="0" borderId="7" xfId="7" applyNumberFormat="1" applyFont="1" applyBorder="1" applyAlignment="1" applyProtection="1">
      <alignment horizontal="left" vertical="top" indent="1"/>
      <protection locked="0"/>
    </xf>
    <xf numFmtId="37" fontId="3" fillId="0" borderId="14" xfId="7" applyNumberFormat="1" applyFont="1" applyBorder="1" applyAlignment="1" applyProtection="1">
      <alignment horizontal="left" vertical="top" indent="1"/>
      <protection locked="0"/>
    </xf>
    <xf numFmtId="37" fontId="3" fillId="0" borderId="23" xfId="7" applyNumberFormat="1" applyFont="1" applyBorder="1" applyAlignment="1" applyProtection="1">
      <alignment horizontal="left" vertical="top" indent="1"/>
      <protection locked="0"/>
    </xf>
    <xf numFmtId="37" fontId="3" fillId="0" borderId="0" xfId="7" applyNumberFormat="1" applyFont="1" applyBorder="1" applyAlignment="1" applyProtection="1">
      <alignment horizontal="left" vertical="top" indent="1"/>
      <protection locked="0"/>
    </xf>
    <xf numFmtId="37" fontId="3" fillId="0" borderId="24" xfId="7" applyNumberFormat="1" applyFont="1" applyBorder="1" applyAlignment="1" applyProtection="1">
      <alignment horizontal="left" vertical="top" indent="1"/>
      <protection locked="0"/>
    </xf>
    <xf numFmtId="37" fontId="3" fillId="0" borderId="25" xfId="7" applyNumberFormat="1" applyFont="1" applyBorder="1" applyAlignment="1" applyProtection="1">
      <alignment horizontal="left" vertical="top" indent="1"/>
      <protection locked="0"/>
    </xf>
    <xf numFmtId="37" fontId="3" fillId="0" borderId="26" xfId="7" applyNumberFormat="1" applyFont="1" applyBorder="1" applyAlignment="1" applyProtection="1">
      <alignment horizontal="left" vertical="top" indent="1"/>
      <protection locked="0"/>
    </xf>
    <xf numFmtId="37" fontId="3" fillId="0" borderId="27" xfId="7" applyNumberFormat="1" applyFont="1" applyBorder="1" applyAlignment="1" applyProtection="1">
      <alignment horizontal="left" vertical="top" indent="1"/>
      <protection locked="0"/>
    </xf>
    <xf numFmtId="0" fontId="10" fillId="0" borderId="3" xfId="7" applyNumberFormat="1" applyFont="1" applyBorder="1" applyAlignment="1" applyProtection="1">
      <alignment horizontal="center"/>
    </xf>
    <xf numFmtId="37" fontId="7" fillId="0" borderId="2" xfId="5" applyFont="1" applyBorder="1" applyAlignment="1">
      <alignment horizontal="center"/>
    </xf>
    <xf numFmtId="0" fontId="12" fillId="0" borderId="39" xfId="7" applyNumberFormat="1" applyFont="1" applyBorder="1" applyAlignment="1" applyProtection="1">
      <alignment horizontal="center"/>
    </xf>
    <xf numFmtId="0" fontId="22" fillId="0" borderId="40" xfId="4" applyFont="1" applyBorder="1" applyAlignment="1">
      <alignment horizontal="center"/>
    </xf>
    <xf numFmtId="0" fontId="22" fillId="0" borderId="42" xfId="4" applyFont="1" applyBorder="1" applyAlignment="1">
      <alignment horizontal="center"/>
    </xf>
    <xf numFmtId="0" fontId="12" fillId="0" borderId="43" xfId="7" applyNumberFormat="1" applyFont="1" applyBorder="1" applyAlignment="1" applyProtection="1">
      <alignment horizontal="center"/>
    </xf>
    <xf numFmtId="0" fontId="22" fillId="0" borderId="41" xfId="4" applyFont="1" applyBorder="1" applyAlignment="1">
      <alignment horizontal="center"/>
    </xf>
    <xf numFmtId="0" fontId="3" fillId="0" borderId="39" xfId="7" applyNumberFormat="1" applyFont="1" applyBorder="1" applyAlignment="1" applyProtection="1">
      <alignment horizontal="center"/>
    </xf>
    <xf numFmtId="0" fontId="3" fillId="0" borderId="40" xfId="7" applyNumberFormat="1" applyFont="1" applyBorder="1" applyAlignment="1" applyProtection="1">
      <alignment horizontal="center"/>
    </xf>
    <xf numFmtId="0" fontId="3" fillId="0" borderId="42" xfId="7" applyNumberFormat="1" applyFont="1" applyBorder="1" applyAlignment="1" applyProtection="1">
      <alignment horizontal="center"/>
    </xf>
    <xf numFmtId="0" fontId="12" fillId="0" borderId="10" xfId="7" applyNumberFormat="1" applyFont="1" applyBorder="1" applyAlignment="1" applyProtection="1">
      <alignment horizontal="center"/>
    </xf>
    <xf numFmtId="0" fontId="12" fillId="0" borderId="11" xfId="7" applyNumberFormat="1" applyFont="1" applyBorder="1" applyAlignment="1" applyProtection="1">
      <alignment horizontal="center"/>
    </xf>
    <xf numFmtId="0" fontId="12" fillId="0" borderId="16" xfId="7" applyNumberFormat="1" applyFont="1" applyBorder="1" applyAlignment="1" applyProtection="1">
      <alignment horizontal="center"/>
    </xf>
    <xf numFmtId="37" fontId="23" fillId="0" borderId="11" xfId="3" applyFont="1" applyBorder="1" applyAlignment="1" applyProtection="1">
      <alignment horizontal="left" vertical="center"/>
    </xf>
    <xf numFmtId="37" fontId="14" fillId="0" borderId="44" xfId="3" quotePrefix="1" applyFont="1" applyBorder="1" applyAlignment="1">
      <alignment horizontal="distributed" justifyLastLine="1"/>
    </xf>
  </cellXfs>
  <cellStyles count="12">
    <cellStyle name="パーセント" xfId="1" builtinId="5"/>
    <cellStyle name="ハイパーリンク_日永合流改善施設基本設計" xfId="2"/>
    <cellStyle name="桁区切り 2" xfId="11"/>
    <cellStyle name="標準" xfId="0" builtinId="0"/>
    <cellStyle name="標準 2" xfId="9"/>
    <cellStyle name="標準 3" xfId="10"/>
    <cellStyle name="標準_excel設計書" xfId="3"/>
    <cellStyle name="標準_H20_3系委託費積算内訳書" xfId="4"/>
    <cellStyle name="標準_H20_智積汚水中継P保守点検業務委託設計書" xfId="5"/>
    <cellStyle name="標準_第１系統ブロワ分解整備工事設計書" xfId="6"/>
    <cellStyle name="標準_日永ＴＣ1系脱硫塔補修設計書（変更）" xfId="7"/>
    <cellStyle name="未定義"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21508;&#37096;&#38272;\&#27700;&#36947;\&#21271;&#37326;\&#23614;&#21475;&#26449;\&#22899;&#21407;&#37197;&#27700;&#27744;&#20840;&#20307;\&#23614;&#21475;&#26449;&#26360;&#243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0SA21\&#25216;&#34899;&#26412;&#37096;\&#21508;&#37096;&#38272;\&#27700;&#36947;\&#26757;&#30000;\&#19971;&#23614;&#24066;&#29066;&#28181;\&#23429;&#20869;&#32102;&#27700;&#24037;&#20107;\H9&#19971;&#23614;&#20195;&#20385;&#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ata\&#26716;&#20117;\&#65320;14\H143&#31995;&#25925;&#38556;\H143&#31995;&#38651;&#27671;&#25925;&#38556;&#34920;&#3103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21508;&#37096;&#38272;\&#27700;&#36947;\&#26757;&#30000;\&#23546;&#20117;&#30010;\&#26412;&#24037;&#20107;&#36027;&#20869;&#3537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21508;&#37096;&#38272;\&#27700;&#36947;\&#26757;&#30000;\&#23546;&#20117;&#30010;\&#20206;&#35373;&#37197;&#277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vr1\csenet\&#21508;&#37096;&#38272;\&#27700;&#36947;\&#26757;&#30000;\&#23546;&#20117;&#30010;\&#28271;&#12494;&#35895;&#24179;&#25104;10&#24180;&#24230;&#24037;&#20107;\&#20195;&#20385;&#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y%20Documents\&#22793;&#26356;&#32076;&#360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24535;&#27941;&#24029;&#27211;\&#35373;&#35336;&#2636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計算書書式"/>
      <sheetName val="代価表書式"/>
      <sheetName val="1号代価"/>
      <sheetName val="代価表書式 (2)"/>
      <sheetName val="設計書書式"/>
      <sheetName val="明細書書式"/>
      <sheetName val="設計書鏡 "/>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s>
    <definedNames>
      <definedName name="湯ノ谷印刷"/>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9七尾代価表"/>
    </sheetNames>
    <definedNames>
      <definedName name="Module1.印刷"/>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row r="1">
          <cell r="A1" t="str">
            <v>工事名</v>
          </cell>
          <cell r="B1" t="str">
            <v>日永浄化ｾﾝﾀｰ監視制御装置改修工事</v>
          </cell>
        </row>
        <row r="2">
          <cell r="A2" t="str">
            <v>施工地名</v>
          </cell>
          <cell r="B2" t="str">
            <v>四日市市　寿町　地内</v>
          </cell>
        </row>
        <row r="3">
          <cell r="A3" t="str">
            <v>工期</v>
          </cell>
          <cell r="B3" t="str">
            <v>契約の日より　平成　１４年　２月　２０日　　限り</v>
          </cell>
        </row>
        <row r="4">
          <cell r="A4" t="str">
            <v>内訳一覧表</v>
          </cell>
        </row>
        <row r="5">
          <cell r="A5" t="str">
            <v>費目、工種</v>
          </cell>
          <cell r="B5" t="str">
            <v>種　　別</v>
          </cell>
          <cell r="C5" t="str">
            <v>細　　別</v>
          </cell>
          <cell r="D5" t="str">
            <v>単　位</v>
          </cell>
          <cell r="E5" t="str">
            <v>数　量</v>
          </cell>
          <cell r="F5" t="str">
            <v>金　額</v>
          </cell>
          <cell r="G5" t="str">
            <v>備　　　　考</v>
          </cell>
        </row>
        <row r="6">
          <cell r="A6" t="str">
            <v>本工事費</v>
          </cell>
        </row>
        <row r="8">
          <cell r="A8" t="str">
            <v>機　　器　費</v>
          </cell>
          <cell r="D8" t="str">
            <v>式</v>
          </cell>
          <cell r="E8">
            <v>1</v>
          </cell>
          <cell r="F8">
            <v>9301500</v>
          </cell>
        </row>
        <row r="9">
          <cell r="A9" t="str">
            <v>機器費小計</v>
          </cell>
          <cell r="F9">
            <v>9301500</v>
          </cell>
        </row>
        <row r="10">
          <cell r="A10" t="str">
            <v>直接工事費</v>
          </cell>
          <cell r="B10" t="str">
            <v>輸送費</v>
          </cell>
          <cell r="D10" t="str">
            <v>式</v>
          </cell>
          <cell r="E10">
            <v>1</v>
          </cell>
          <cell r="F10">
            <v>0</v>
          </cell>
        </row>
        <row r="11">
          <cell r="C11" t="str">
            <v>輸送費小計</v>
          </cell>
          <cell r="F11">
            <v>0</v>
          </cell>
        </row>
        <row r="12">
          <cell r="B12" t="str">
            <v>材料費</v>
          </cell>
          <cell r="C12" t="str">
            <v>直接材料費</v>
          </cell>
          <cell r="D12" t="str">
            <v>式</v>
          </cell>
          <cell r="E12">
            <v>1</v>
          </cell>
          <cell r="F12">
            <v>12504</v>
          </cell>
        </row>
        <row r="13">
          <cell r="C13" t="str">
            <v>補助材料費</v>
          </cell>
          <cell r="D13" t="str">
            <v>式</v>
          </cell>
          <cell r="E13">
            <v>1</v>
          </cell>
          <cell r="F13">
            <v>500</v>
          </cell>
          <cell r="G13">
            <v>0.04</v>
          </cell>
        </row>
        <row r="14">
          <cell r="C14" t="str">
            <v>材料費小計</v>
          </cell>
          <cell r="F14">
            <v>13004</v>
          </cell>
        </row>
        <row r="15">
          <cell r="B15" t="str">
            <v>労務費</v>
          </cell>
          <cell r="C15" t="str">
            <v>一般労務費</v>
          </cell>
          <cell r="D15" t="str">
            <v>式</v>
          </cell>
          <cell r="E15">
            <v>1</v>
          </cell>
          <cell r="F15">
            <v>2179800</v>
          </cell>
        </row>
        <row r="16">
          <cell r="C16" t="str">
            <v>技術労務費</v>
          </cell>
          <cell r="D16" t="str">
            <v>式</v>
          </cell>
          <cell r="E16">
            <v>1</v>
          </cell>
          <cell r="F16">
            <v>1075400</v>
          </cell>
        </row>
        <row r="17">
          <cell r="C17" t="str">
            <v>労務費小計</v>
          </cell>
          <cell r="F17">
            <v>3255200</v>
          </cell>
        </row>
        <row r="18">
          <cell r="B18" t="str">
            <v>複合工費</v>
          </cell>
          <cell r="D18" t="str">
            <v>式</v>
          </cell>
          <cell r="E18">
            <v>1</v>
          </cell>
          <cell r="F18">
            <v>0</v>
          </cell>
        </row>
        <row r="19">
          <cell r="C19" t="str">
            <v>複合工費小計</v>
          </cell>
          <cell r="F19">
            <v>0</v>
          </cell>
        </row>
        <row r="20">
          <cell r="B20" t="str">
            <v>直接経費</v>
          </cell>
          <cell r="C20" t="str">
            <v>特許使用料</v>
          </cell>
          <cell r="D20" t="str">
            <v>式</v>
          </cell>
          <cell r="E20">
            <v>1</v>
          </cell>
          <cell r="F20">
            <v>0</v>
          </cell>
        </row>
        <row r="21">
          <cell r="C21" t="str">
            <v>水道光熱電気料</v>
          </cell>
          <cell r="D21" t="str">
            <v>式</v>
          </cell>
          <cell r="E21">
            <v>1</v>
          </cell>
          <cell r="F21">
            <v>0</v>
          </cell>
          <cell r="H21" t="str">
            <v>機械経費
積上分</v>
          </cell>
        </row>
        <row r="22">
          <cell r="C22" t="str">
            <v>機械経費</v>
          </cell>
          <cell r="D22" t="str">
            <v>式</v>
          </cell>
          <cell r="E22">
            <v>1</v>
          </cell>
          <cell r="F22">
            <v>47398</v>
          </cell>
          <cell r="G22">
            <v>0.01</v>
          </cell>
          <cell r="H22">
            <v>25600</v>
          </cell>
        </row>
        <row r="23">
          <cell r="C23" t="str">
            <v>試運転費</v>
          </cell>
          <cell r="D23" t="str">
            <v>式</v>
          </cell>
          <cell r="E23">
            <v>1</v>
          </cell>
          <cell r="F23">
            <v>114000</v>
          </cell>
        </row>
        <row r="24">
          <cell r="C24" t="str">
            <v>特別経費</v>
          </cell>
          <cell r="D24" t="str">
            <v>式</v>
          </cell>
          <cell r="E24">
            <v>1</v>
          </cell>
          <cell r="F24">
            <v>0</v>
          </cell>
        </row>
        <row r="25">
          <cell r="C25" t="str">
            <v>直接経費小計</v>
          </cell>
          <cell r="F25">
            <v>161398</v>
          </cell>
          <cell r="H25" t="str">
            <v>仮設費
積上げ分</v>
          </cell>
          <cell r="I25" t="str">
            <v>仮設費対象金額
（直接工事費-仮設費-試運転費）</v>
          </cell>
        </row>
        <row r="26">
          <cell r="B26" t="str">
            <v>仮設費</v>
          </cell>
          <cell r="F26">
            <v>321281</v>
          </cell>
          <cell r="G26">
            <v>9.69E-2</v>
          </cell>
          <cell r="H26">
            <v>0</v>
          </cell>
          <cell r="I26">
            <v>3315602</v>
          </cell>
        </row>
        <row r="27">
          <cell r="A27" t="str">
            <v>直接工事費計</v>
          </cell>
          <cell r="F27">
            <v>3750883</v>
          </cell>
        </row>
        <row r="28">
          <cell r="I28" t="str">
            <v>共通仮設費対象金額
（直接工事費+事業損失防止施設費）</v>
          </cell>
        </row>
        <row r="29">
          <cell r="A29" t="str">
            <v>間接工事費</v>
          </cell>
          <cell r="B29" t="str">
            <v>共通仮設費　率</v>
          </cell>
          <cell r="F29">
            <v>1204783</v>
          </cell>
          <cell r="G29">
            <v>0.32119999999999999</v>
          </cell>
          <cell r="I29">
            <v>3750883</v>
          </cell>
        </row>
        <row r="30">
          <cell r="B30" t="str">
            <v>共通仮設費
積上げ分</v>
          </cell>
          <cell r="C30" t="str">
            <v>運搬費</v>
          </cell>
          <cell r="D30" t="str">
            <v>式</v>
          </cell>
          <cell r="E30">
            <v>1</v>
          </cell>
          <cell r="H30">
            <v>0</v>
          </cell>
        </row>
        <row r="31">
          <cell r="C31" t="str">
            <v>準備費</v>
          </cell>
          <cell r="D31" t="str">
            <v>式</v>
          </cell>
          <cell r="E31">
            <v>1</v>
          </cell>
          <cell r="H31">
            <v>0</v>
          </cell>
        </row>
        <row r="32">
          <cell r="C32" t="str">
            <v>事業損失防止施設費</v>
          </cell>
          <cell r="D32" t="str">
            <v>式</v>
          </cell>
          <cell r="E32">
            <v>1</v>
          </cell>
          <cell r="H32">
            <v>0</v>
          </cell>
        </row>
        <row r="33">
          <cell r="C33" t="str">
            <v>安全費</v>
          </cell>
          <cell r="D33" t="str">
            <v>式</v>
          </cell>
          <cell r="E33">
            <v>1</v>
          </cell>
          <cell r="H33">
            <v>0</v>
          </cell>
        </row>
        <row r="34">
          <cell r="C34" t="str">
            <v>役務費</v>
          </cell>
          <cell r="D34" t="str">
            <v>式</v>
          </cell>
          <cell r="E34">
            <v>1</v>
          </cell>
          <cell r="H34">
            <v>0</v>
          </cell>
        </row>
        <row r="35">
          <cell r="C35" t="str">
            <v>技術管理費</v>
          </cell>
          <cell r="D35" t="str">
            <v>式</v>
          </cell>
          <cell r="E35">
            <v>1</v>
          </cell>
          <cell r="H35">
            <v>0</v>
          </cell>
        </row>
        <row r="36">
          <cell r="C36" t="str">
            <v>営繕費</v>
          </cell>
          <cell r="D36" t="str">
            <v>式</v>
          </cell>
          <cell r="E36">
            <v>1</v>
          </cell>
          <cell r="H36">
            <v>0</v>
          </cell>
        </row>
        <row r="37">
          <cell r="B37" t="str">
            <v>共通仮設費計</v>
          </cell>
          <cell r="F37">
            <v>1204783</v>
          </cell>
        </row>
        <row r="39">
          <cell r="B39" t="str">
            <v>現場管理費</v>
          </cell>
          <cell r="D39" t="str">
            <v>式</v>
          </cell>
          <cell r="E39">
            <v>1</v>
          </cell>
          <cell r="F39">
            <v>1245854</v>
          </cell>
          <cell r="G39">
            <v>0.25140000000000001</v>
          </cell>
          <cell r="I39" t="str">
            <v>現場管理費対象金額
（純工事費＝直接工事費＋共通仮設費）</v>
          </cell>
        </row>
        <row r="40">
          <cell r="I40">
            <v>4955666</v>
          </cell>
        </row>
        <row r="41">
          <cell r="B41" t="str">
            <v>据付間接費</v>
          </cell>
          <cell r="D41" t="str">
            <v>式</v>
          </cell>
          <cell r="E41">
            <v>1</v>
          </cell>
          <cell r="F41">
            <v>1505560</v>
          </cell>
          <cell r="G41">
            <v>1.4</v>
          </cell>
        </row>
        <row r="42">
          <cell r="A42" t="str">
            <v>間接工事費計</v>
          </cell>
          <cell r="F42">
            <v>3956197</v>
          </cell>
        </row>
        <row r="43">
          <cell r="A43" t="str">
            <v>据付工事原価</v>
          </cell>
          <cell r="F43">
            <v>7707080</v>
          </cell>
        </row>
        <row r="44">
          <cell r="I44" t="str">
            <v>設計技術費対象額
（機器費+据付工事原価）</v>
          </cell>
        </row>
        <row r="45">
          <cell r="A45" t="str">
            <v>設計技術費</v>
          </cell>
          <cell r="F45">
            <v>826616</v>
          </cell>
          <cell r="G45">
            <v>4.8600000000000004E-2</v>
          </cell>
          <cell r="I45">
            <v>17008580</v>
          </cell>
        </row>
        <row r="46">
          <cell r="A46" t="str">
            <v>工事原価　計</v>
          </cell>
          <cell r="F46">
            <v>8533696</v>
          </cell>
          <cell r="H46" t="str">
            <v>標準
一般管理費率</v>
          </cell>
          <cell r="I46" t="str">
            <v>前金支出割合
補正係数</v>
          </cell>
        </row>
        <row r="47">
          <cell r="A47" t="str">
            <v>一般管理費等</v>
          </cell>
          <cell r="D47" t="str">
            <v>式</v>
          </cell>
          <cell r="E47">
            <v>1</v>
          </cell>
          <cell r="F47">
            <v>1733193</v>
          </cell>
          <cell r="G47">
            <v>0.2031</v>
          </cell>
          <cell r="H47">
            <v>0.20269999999999999</v>
          </cell>
          <cell r="I47">
            <v>1</v>
          </cell>
        </row>
        <row r="48">
          <cell r="A48" t="str">
            <v>工事価格　計</v>
          </cell>
          <cell r="F48">
            <v>19568389</v>
          </cell>
        </row>
        <row r="49">
          <cell r="B49" t="str">
            <v>（ｽｸﾗｯﾌﾟ処分費）</v>
          </cell>
          <cell r="D49" t="str">
            <v>式</v>
          </cell>
          <cell r="E49">
            <v>1</v>
          </cell>
          <cell r="F49">
            <v>0</v>
          </cell>
        </row>
        <row r="50">
          <cell r="A50" t="str">
            <v>工事価格　合計</v>
          </cell>
          <cell r="F50">
            <v>19568000</v>
          </cell>
          <cell r="I50">
            <v>19568389</v>
          </cell>
        </row>
        <row r="51">
          <cell r="F51">
            <v>18198000</v>
          </cell>
          <cell r="G51">
            <v>0.93</v>
          </cell>
          <cell r="I51">
            <v>18198601.77</v>
          </cell>
        </row>
        <row r="52">
          <cell r="A52" t="str">
            <v>消費税相当額</v>
          </cell>
          <cell r="D52" t="str">
            <v>式</v>
          </cell>
          <cell r="E52">
            <v>1</v>
          </cell>
          <cell r="F52">
            <v>909900</v>
          </cell>
        </row>
        <row r="53">
          <cell r="A53" t="str">
            <v>合　　　計</v>
          </cell>
          <cell r="F53">
            <v>20478289</v>
          </cell>
        </row>
      </sheetData>
      <sheetData sheetId="2">
        <row r="2">
          <cell r="D2" t="str">
            <v>本　工　事　費　内　訳　書</v>
          </cell>
          <cell r="P2" t="str">
            <v>本　工　事　費　内　訳　書</v>
          </cell>
        </row>
        <row r="3">
          <cell r="D3" t="str">
            <v>費　目</v>
          </cell>
          <cell r="E3" t="str">
            <v>工　　種</v>
          </cell>
          <cell r="F3" t="str">
            <v>種　　別</v>
          </cell>
          <cell r="G3" t="str">
            <v>細　　　別</v>
          </cell>
          <cell r="H3" t="str">
            <v>単位</v>
          </cell>
          <cell r="I3" t="str">
            <v>数量</v>
          </cell>
          <cell r="J3" t="str">
            <v>単価</v>
          </cell>
          <cell r="K3" t="str">
            <v xml:space="preserve"> 金　　　額</v>
          </cell>
          <cell r="L3" t="str">
            <v>摘　　　要</v>
          </cell>
          <cell r="P3" t="str">
            <v>費　目</v>
          </cell>
          <cell r="Q3" t="str">
            <v>工　　種</v>
          </cell>
          <cell r="R3" t="str">
            <v>種　　別</v>
          </cell>
          <cell r="S3" t="str">
            <v>細　　　別</v>
          </cell>
          <cell r="T3" t="str">
            <v>単位</v>
          </cell>
          <cell r="U3" t="str">
            <v>数量</v>
          </cell>
          <cell r="V3" t="str">
            <v>単価</v>
          </cell>
          <cell r="W3" t="str">
            <v xml:space="preserve"> 金　　　額</v>
          </cell>
          <cell r="X3" t="str">
            <v>摘　　　要</v>
          </cell>
        </row>
        <row r="4">
          <cell r="D4" t="str">
            <v>日永浄化ｾﾝﾀｰ監視制御装置改修工事</v>
          </cell>
          <cell r="P4" t="str">
            <v>日永浄化ｾﾝﾀｰ監視制御装置改修工事</v>
          </cell>
        </row>
        <row r="5">
          <cell r="D5" t="str">
            <v>本工事費</v>
          </cell>
          <cell r="P5" t="str">
            <v>本工事費</v>
          </cell>
        </row>
        <row r="6">
          <cell r="F6" t="str">
            <v>機　器　費</v>
          </cell>
          <cell r="G6" t="str">
            <v>　</v>
          </cell>
          <cell r="H6" t="str">
            <v>式</v>
          </cell>
          <cell r="I6">
            <v>1</v>
          </cell>
          <cell r="K6">
            <v>9301500</v>
          </cell>
          <cell r="L6" t="str">
            <v xml:space="preserve">  別紙明細書参照</v>
          </cell>
          <cell r="R6" t="str">
            <v>機　器　費</v>
          </cell>
          <cell r="S6" t="str">
            <v>　</v>
          </cell>
          <cell r="T6" t="str">
            <v>式</v>
          </cell>
          <cell r="U6">
            <v>1</v>
          </cell>
          <cell r="W6" t="str">
            <v xml:space="preserve"> </v>
          </cell>
          <cell r="X6" t="str">
            <v/>
          </cell>
        </row>
        <row r="7">
          <cell r="F7" t="str">
            <v>(機器費)計</v>
          </cell>
          <cell r="K7">
            <v>9301500</v>
          </cell>
          <cell r="R7" t="str">
            <v>(機器費)計</v>
          </cell>
          <cell r="W7" t="str">
            <v xml:space="preserve"> </v>
          </cell>
        </row>
        <row r="8">
          <cell r="F8" t="str">
            <v>直接工事費</v>
          </cell>
          <cell r="R8" t="str">
            <v>直接工事費</v>
          </cell>
        </row>
        <row r="9">
          <cell r="G9" t="str">
            <v>輸　送　費</v>
          </cell>
          <cell r="H9" t="str">
            <v>式</v>
          </cell>
          <cell r="I9">
            <v>1</v>
          </cell>
          <cell r="K9">
            <v>0</v>
          </cell>
          <cell r="S9" t="str">
            <v>輸　送　費</v>
          </cell>
          <cell r="T9" t="str">
            <v>式</v>
          </cell>
          <cell r="U9">
            <v>1</v>
          </cell>
          <cell r="W9" t="str">
            <v>-------</v>
          </cell>
        </row>
        <row r="10">
          <cell r="G10" t="str">
            <v>（輸送費）小計</v>
          </cell>
          <cell r="H10" t="str">
            <v xml:space="preserve"> </v>
          </cell>
          <cell r="I10" t="str">
            <v>　</v>
          </cell>
          <cell r="K10">
            <v>0</v>
          </cell>
          <cell r="S10" t="str">
            <v>（輸送費）小計</v>
          </cell>
          <cell r="T10" t="str">
            <v xml:space="preserve"> </v>
          </cell>
          <cell r="U10" t="str">
            <v>　</v>
          </cell>
          <cell r="W10" t="str">
            <v>-------</v>
          </cell>
        </row>
        <row r="11">
          <cell r="G11" t="str">
            <v>直接材料費</v>
          </cell>
          <cell r="H11" t="str">
            <v>式</v>
          </cell>
          <cell r="I11">
            <v>1</v>
          </cell>
          <cell r="K11">
            <v>12504</v>
          </cell>
          <cell r="L11" t="str">
            <v xml:space="preserve">  別紙明細書参照</v>
          </cell>
          <cell r="S11" t="str">
            <v>直接材料費</v>
          </cell>
          <cell r="T11" t="str">
            <v>式</v>
          </cell>
          <cell r="U11">
            <v>1</v>
          </cell>
          <cell r="W11" t="str">
            <v xml:space="preserve"> </v>
          </cell>
          <cell r="X11" t="str">
            <v/>
          </cell>
        </row>
        <row r="12">
          <cell r="G12" t="str">
            <v>補助材料費</v>
          </cell>
          <cell r="H12" t="str">
            <v>式</v>
          </cell>
          <cell r="I12">
            <v>1</v>
          </cell>
          <cell r="K12">
            <v>500</v>
          </cell>
          <cell r="L12">
            <v>0.04</v>
          </cell>
          <cell r="S12" t="str">
            <v>補助材料費</v>
          </cell>
          <cell r="T12" t="str">
            <v>式</v>
          </cell>
          <cell r="U12">
            <v>1</v>
          </cell>
          <cell r="W12" t="str">
            <v xml:space="preserve"> </v>
          </cell>
        </row>
        <row r="13">
          <cell r="G13" t="str">
            <v>（材料費）小計</v>
          </cell>
          <cell r="H13" t="str">
            <v xml:space="preserve"> </v>
          </cell>
          <cell r="I13" t="str">
            <v>　</v>
          </cell>
          <cell r="K13">
            <v>13004</v>
          </cell>
          <cell r="N13" t="str">
            <v xml:space="preserve"> </v>
          </cell>
          <cell r="S13" t="str">
            <v>（材料費）小計</v>
          </cell>
          <cell r="T13" t="str">
            <v xml:space="preserve"> </v>
          </cell>
          <cell r="U13" t="str">
            <v>　</v>
          </cell>
          <cell r="W13" t="str">
            <v xml:space="preserve"> </v>
          </cell>
          <cell r="Z13" t="str">
            <v xml:space="preserve"> </v>
          </cell>
        </row>
        <row r="14">
          <cell r="G14" t="str">
            <v>一般労務費</v>
          </cell>
          <cell r="H14" t="str">
            <v>式</v>
          </cell>
          <cell r="I14">
            <v>1</v>
          </cell>
          <cell r="K14">
            <v>2179800</v>
          </cell>
          <cell r="L14" t="str">
            <v xml:space="preserve">  別紙明細書参照</v>
          </cell>
          <cell r="S14" t="str">
            <v>一般労務費</v>
          </cell>
          <cell r="T14" t="str">
            <v>式</v>
          </cell>
          <cell r="U14">
            <v>1</v>
          </cell>
          <cell r="W14" t="str">
            <v xml:space="preserve"> </v>
          </cell>
          <cell r="X14" t="str">
            <v>　</v>
          </cell>
        </row>
        <row r="15">
          <cell r="G15" t="str">
            <v>技術労務費</v>
          </cell>
          <cell r="H15" t="str">
            <v>式</v>
          </cell>
          <cell r="I15">
            <v>1</v>
          </cell>
          <cell r="K15">
            <v>1075400</v>
          </cell>
          <cell r="L15" t="str">
            <v xml:space="preserve">  別紙明細書参照</v>
          </cell>
          <cell r="S15" t="str">
            <v>技術労務費</v>
          </cell>
          <cell r="T15" t="str">
            <v>式</v>
          </cell>
          <cell r="U15">
            <v>1</v>
          </cell>
          <cell r="W15" t="str">
            <v xml:space="preserve"> </v>
          </cell>
          <cell r="X15" t="str">
            <v>　</v>
          </cell>
        </row>
        <row r="16">
          <cell r="D16" t="str">
            <v>第１号</v>
          </cell>
          <cell r="P16" t="str">
            <v>第１号</v>
          </cell>
        </row>
        <row r="17">
          <cell r="D17" t="str">
            <v>本　工　事　費　内　訳　書</v>
          </cell>
          <cell r="P17" t="str">
            <v>本　工　事　費　内　訳　書</v>
          </cell>
        </row>
        <row r="18">
          <cell r="D18" t="str">
            <v>費　目</v>
          </cell>
          <cell r="E18" t="str">
            <v>工　　種</v>
          </cell>
          <cell r="F18" t="str">
            <v>種　　別</v>
          </cell>
          <cell r="G18" t="str">
            <v>細　　　別</v>
          </cell>
          <cell r="H18" t="str">
            <v>単位</v>
          </cell>
          <cell r="I18" t="str">
            <v>数量</v>
          </cell>
          <cell r="J18" t="str">
            <v>単価</v>
          </cell>
          <cell r="K18" t="str">
            <v xml:space="preserve"> 金　　　額</v>
          </cell>
          <cell r="L18" t="str">
            <v>摘　　　要</v>
          </cell>
          <cell r="P18" t="str">
            <v>費　目</v>
          </cell>
          <cell r="Q18" t="str">
            <v>工　　種</v>
          </cell>
          <cell r="R18" t="str">
            <v>種　　別</v>
          </cell>
          <cell r="S18" t="str">
            <v>細　　　別</v>
          </cell>
          <cell r="T18" t="str">
            <v>単位</v>
          </cell>
          <cell r="U18" t="str">
            <v>数量</v>
          </cell>
          <cell r="V18" t="str">
            <v>単価</v>
          </cell>
          <cell r="W18" t="str">
            <v xml:space="preserve"> 金　　　額</v>
          </cell>
          <cell r="X18" t="str">
            <v>摘　　　要</v>
          </cell>
        </row>
        <row r="19">
          <cell r="G19" t="str">
            <v>(労務費)小計</v>
          </cell>
          <cell r="K19">
            <v>3255200</v>
          </cell>
          <cell r="S19" t="str">
            <v>(労務費)小計</v>
          </cell>
          <cell r="W19" t="str">
            <v>　</v>
          </cell>
        </row>
        <row r="20">
          <cell r="G20" t="str">
            <v>複 合 工 費</v>
          </cell>
          <cell r="H20" t="str">
            <v>式</v>
          </cell>
          <cell r="I20">
            <v>1</v>
          </cell>
          <cell r="K20">
            <v>0</v>
          </cell>
          <cell r="S20" t="str">
            <v>複 合 工 費</v>
          </cell>
          <cell r="T20" t="str">
            <v>式</v>
          </cell>
          <cell r="U20">
            <v>1</v>
          </cell>
          <cell r="W20" t="str">
            <v>-------</v>
          </cell>
        </row>
        <row r="21">
          <cell r="G21" t="str">
            <v>(複合工費)小計</v>
          </cell>
          <cell r="H21" t="str">
            <v xml:space="preserve"> </v>
          </cell>
          <cell r="K21">
            <v>0</v>
          </cell>
          <cell r="S21" t="str">
            <v>(複合工費)小計</v>
          </cell>
          <cell r="T21" t="str">
            <v xml:space="preserve"> </v>
          </cell>
          <cell r="W21" t="str">
            <v>-------</v>
          </cell>
        </row>
        <row r="22">
          <cell r="G22" t="str">
            <v>機 械 経 費</v>
          </cell>
          <cell r="H22" t="str">
            <v>式</v>
          </cell>
          <cell r="I22">
            <v>1</v>
          </cell>
          <cell r="K22">
            <v>47398</v>
          </cell>
          <cell r="L22">
            <v>0.01</v>
          </cell>
          <cell r="M22" t="str">
            <v/>
          </cell>
          <cell r="N22" t="str">
            <v/>
          </cell>
          <cell r="S22" t="str">
            <v>機 械 経 費</v>
          </cell>
          <cell r="T22" t="str">
            <v>式</v>
          </cell>
          <cell r="U22">
            <v>1</v>
          </cell>
          <cell r="W22" t="str">
            <v xml:space="preserve"> </v>
          </cell>
        </row>
        <row r="23">
          <cell r="G23" t="str">
            <v>試 運 転 費</v>
          </cell>
          <cell r="H23" t="str">
            <v>式</v>
          </cell>
          <cell r="I23">
            <v>1</v>
          </cell>
          <cell r="K23">
            <v>114000</v>
          </cell>
          <cell r="S23" t="str">
            <v>試 運 転 費</v>
          </cell>
          <cell r="T23" t="str">
            <v>式</v>
          </cell>
          <cell r="U23">
            <v>1</v>
          </cell>
          <cell r="W23" t="str">
            <v xml:space="preserve"> </v>
          </cell>
        </row>
        <row r="24">
          <cell r="F24" t="str">
            <v xml:space="preserve"> </v>
          </cell>
          <cell r="G24" t="str">
            <v>(直接経費)小計</v>
          </cell>
          <cell r="I24" t="str">
            <v>　</v>
          </cell>
          <cell r="K24">
            <v>161398</v>
          </cell>
          <cell r="R24" t="str">
            <v xml:space="preserve"> </v>
          </cell>
          <cell r="S24" t="str">
            <v>(直接経費)小計</v>
          </cell>
          <cell r="U24" t="str">
            <v>　</v>
          </cell>
          <cell r="W24" t="str">
            <v xml:space="preserve"> </v>
          </cell>
        </row>
        <row r="25">
          <cell r="G25" t="str">
            <v>仮　設　費</v>
          </cell>
          <cell r="H25" t="str">
            <v>式</v>
          </cell>
          <cell r="I25">
            <v>1</v>
          </cell>
          <cell r="K25">
            <v>321281</v>
          </cell>
          <cell r="S25" t="str">
            <v>仮　設　費</v>
          </cell>
          <cell r="T25" t="str">
            <v>式</v>
          </cell>
          <cell r="U25">
            <v>1</v>
          </cell>
          <cell r="W25" t="str">
            <v xml:space="preserve"> </v>
          </cell>
        </row>
        <row r="26">
          <cell r="G26" t="str">
            <v>(仮設費)計</v>
          </cell>
          <cell r="H26" t="str">
            <v xml:space="preserve"> </v>
          </cell>
          <cell r="K26">
            <v>321281</v>
          </cell>
          <cell r="S26" t="str">
            <v>(仮設費)計</v>
          </cell>
          <cell r="T26" t="str">
            <v xml:space="preserve"> </v>
          </cell>
          <cell r="W26" t="str">
            <v xml:space="preserve"> </v>
          </cell>
        </row>
        <row r="27">
          <cell r="F27" t="str">
            <v>直接工事費計</v>
          </cell>
          <cell r="G27" t="str">
            <v>　</v>
          </cell>
          <cell r="H27" t="str">
            <v xml:space="preserve"> </v>
          </cell>
          <cell r="K27">
            <v>3750883</v>
          </cell>
          <cell r="R27" t="str">
            <v>直接工事費計</v>
          </cell>
          <cell r="S27" t="str">
            <v>　</v>
          </cell>
          <cell r="T27" t="str">
            <v xml:space="preserve"> </v>
          </cell>
        </row>
        <row r="28">
          <cell r="D28" t="str">
            <v xml:space="preserve"> </v>
          </cell>
          <cell r="F28" t="str">
            <v>　</v>
          </cell>
          <cell r="G28" t="str">
            <v>　</v>
          </cell>
          <cell r="H28" t="str">
            <v xml:space="preserve"> </v>
          </cell>
          <cell r="P28" t="str">
            <v xml:space="preserve"> </v>
          </cell>
          <cell r="R28" t="str">
            <v>　</v>
          </cell>
          <cell r="S28" t="str">
            <v>　</v>
          </cell>
          <cell r="T28" t="str">
            <v xml:space="preserve"> </v>
          </cell>
        </row>
        <row r="29">
          <cell r="F29" t="str">
            <v>間接工事費</v>
          </cell>
          <cell r="G29" t="str">
            <v>共通仮設費</v>
          </cell>
          <cell r="H29" t="str">
            <v>式</v>
          </cell>
          <cell r="I29">
            <v>1</v>
          </cell>
          <cell r="K29">
            <v>1204783</v>
          </cell>
          <cell r="L29">
            <v>0.32119999999999999</v>
          </cell>
          <cell r="N29" t="str">
            <v>率</v>
          </cell>
          <cell r="R29" t="str">
            <v>間接工事費</v>
          </cell>
          <cell r="S29" t="str">
            <v>共通仮設費</v>
          </cell>
          <cell r="T29" t="str">
            <v>式</v>
          </cell>
          <cell r="U29">
            <v>1</v>
          </cell>
          <cell r="W29" t="str">
            <v xml:space="preserve"> </v>
          </cell>
          <cell r="Z29" t="str">
            <v>率</v>
          </cell>
        </row>
        <row r="30">
          <cell r="D30" t="str">
            <v xml:space="preserve"> </v>
          </cell>
          <cell r="G30" t="str">
            <v>運  搬  費</v>
          </cell>
          <cell r="H30" t="str">
            <v>式</v>
          </cell>
          <cell r="I30">
            <v>1</v>
          </cell>
          <cell r="K30">
            <v>0</v>
          </cell>
          <cell r="N30" t="str">
            <v>積上分</v>
          </cell>
          <cell r="P30" t="str">
            <v xml:space="preserve"> </v>
          </cell>
          <cell r="S30" t="str">
            <v>運  搬  費</v>
          </cell>
          <cell r="T30" t="str">
            <v>式</v>
          </cell>
          <cell r="U30">
            <v>1</v>
          </cell>
          <cell r="W30" t="str">
            <v>-------</v>
          </cell>
          <cell r="Z30" t="str">
            <v>積上分</v>
          </cell>
        </row>
        <row r="31">
          <cell r="D31" t="str">
            <v>第２号</v>
          </cell>
          <cell r="P31" t="str">
            <v>第２号</v>
          </cell>
        </row>
        <row r="32">
          <cell r="D32" t="str">
            <v>本　工　事　費　内　訳　書</v>
          </cell>
          <cell r="R32" t="str">
            <v>本　工　事　費　内　訳　書</v>
          </cell>
        </row>
        <row r="33">
          <cell r="D33" t="str">
            <v>費　目</v>
          </cell>
          <cell r="E33" t="str">
            <v>工　　種</v>
          </cell>
          <cell r="F33" t="str">
            <v>種　　別</v>
          </cell>
          <cell r="G33" t="str">
            <v>細　　　別</v>
          </cell>
          <cell r="H33" t="str">
            <v>単位</v>
          </cell>
          <cell r="I33" t="str">
            <v>数量</v>
          </cell>
          <cell r="J33" t="str">
            <v>単価</v>
          </cell>
          <cell r="K33" t="str">
            <v xml:space="preserve"> 金　　　額</v>
          </cell>
          <cell r="L33" t="str">
            <v>摘　　　要</v>
          </cell>
          <cell r="P33" t="str">
            <v>費　目</v>
          </cell>
          <cell r="Q33" t="str">
            <v>工　　種</v>
          </cell>
          <cell r="R33" t="str">
            <v>種　　別</v>
          </cell>
          <cell r="S33" t="str">
            <v>細　　　別</v>
          </cell>
          <cell r="T33" t="str">
            <v>単位</v>
          </cell>
          <cell r="U33" t="str">
            <v>数量</v>
          </cell>
          <cell r="V33" t="str">
            <v>単価</v>
          </cell>
          <cell r="W33" t="str">
            <v xml:space="preserve"> 金　　　額</v>
          </cell>
          <cell r="X33" t="str">
            <v>摘　　　要</v>
          </cell>
        </row>
        <row r="34">
          <cell r="G34" t="str">
            <v>準  備  費</v>
          </cell>
          <cell r="H34" t="str">
            <v>式</v>
          </cell>
          <cell r="I34">
            <v>1</v>
          </cell>
          <cell r="K34">
            <v>0</v>
          </cell>
          <cell r="N34" t="str">
            <v>積上分</v>
          </cell>
          <cell r="S34" t="str">
            <v>準  備  費</v>
          </cell>
          <cell r="T34" t="str">
            <v>式</v>
          </cell>
          <cell r="U34">
            <v>1</v>
          </cell>
          <cell r="W34" t="str">
            <v>-------</v>
          </cell>
          <cell r="Z34" t="str">
            <v>積上分</v>
          </cell>
        </row>
        <row r="35">
          <cell r="F35" t="str">
            <v>　</v>
          </cell>
          <cell r="G35" t="str">
            <v>安　全　費</v>
          </cell>
          <cell r="H35" t="str">
            <v>式</v>
          </cell>
          <cell r="I35">
            <v>1</v>
          </cell>
          <cell r="K35">
            <v>0</v>
          </cell>
          <cell r="N35" t="str">
            <v>〃</v>
          </cell>
          <cell r="R35" t="str">
            <v>　</v>
          </cell>
          <cell r="S35" t="str">
            <v>安　全　費</v>
          </cell>
          <cell r="T35" t="str">
            <v>式</v>
          </cell>
          <cell r="U35">
            <v>1</v>
          </cell>
          <cell r="W35" t="str">
            <v>-------</v>
          </cell>
          <cell r="Z35" t="str">
            <v>〃</v>
          </cell>
        </row>
        <row r="36">
          <cell r="G36" t="str">
            <v>技術管理費</v>
          </cell>
          <cell r="H36" t="str">
            <v>式</v>
          </cell>
          <cell r="I36">
            <v>1</v>
          </cell>
          <cell r="K36">
            <v>0</v>
          </cell>
          <cell r="N36" t="str">
            <v>〃</v>
          </cell>
          <cell r="S36" t="str">
            <v>技術管理費</v>
          </cell>
          <cell r="T36" t="str">
            <v>式</v>
          </cell>
          <cell r="U36">
            <v>1</v>
          </cell>
          <cell r="W36" t="str">
            <v>-------</v>
          </cell>
          <cell r="Z36" t="str">
            <v>〃</v>
          </cell>
        </row>
        <row r="37">
          <cell r="G37" t="str">
            <v>営　繕　費</v>
          </cell>
          <cell r="H37" t="str">
            <v>式</v>
          </cell>
          <cell r="I37">
            <v>1</v>
          </cell>
          <cell r="K37">
            <v>0</v>
          </cell>
          <cell r="N37" t="str">
            <v>〃</v>
          </cell>
          <cell r="S37" t="str">
            <v>営　繕　費</v>
          </cell>
          <cell r="T37" t="str">
            <v>式</v>
          </cell>
          <cell r="U37">
            <v>1</v>
          </cell>
          <cell r="W37" t="str">
            <v>-------</v>
          </cell>
          <cell r="Z37" t="str">
            <v>〃</v>
          </cell>
        </row>
        <row r="38">
          <cell r="G38" t="str">
            <v>(共通仮設費)計</v>
          </cell>
          <cell r="H38" t="str">
            <v xml:space="preserve"> </v>
          </cell>
          <cell r="K38">
            <v>1204783</v>
          </cell>
          <cell r="L38" t="str">
            <v>共通仮設費対象金額</v>
          </cell>
          <cell r="S38" t="str">
            <v>(共通仮設費)計</v>
          </cell>
          <cell r="T38" t="str">
            <v xml:space="preserve"> </v>
          </cell>
          <cell r="W38" t="str">
            <v xml:space="preserve"> </v>
          </cell>
        </row>
        <row r="39">
          <cell r="N39">
            <v>3750883</v>
          </cell>
          <cell r="Z39" t="str">
            <v xml:space="preserve"> </v>
          </cell>
        </row>
        <row r="40">
          <cell r="G40" t="str">
            <v>（（　純　工　事　費</v>
          </cell>
          <cell r="K40">
            <v>4955666</v>
          </cell>
          <cell r="L40" t="str">
            <v>））</v>
          </cell>
          <cell r="S40" t="str">
            <v>（（　純　工　事　費</v>
          </cell>
          <cell r="W40" t="str">
            <v xml:space="preserve"> </v>
          </cell>
          <cell r="X40" t="str">
            <v>））</v>
          </cell>
        </row>
        <row r="42">
          <cell r="G42" t="str">
            <v>現場管理費</v>
          </cell>
          <cell r="H42" t="str">
            <v>式</v>
          </cell>
          <cell r="I42">
            <v>1</v>
          </cell>
          <cell r="K42">
            <v>1245854</v>
          </cell>
          <cell r="L42">
            <v>0.25140000000000001</v>
          </cell>
          <cell r="S42" t="str">
            <v>現場管理費</v>
          </cell>
          <cell r="T42" t="str">
            <v>式</v>
          </cell>
          <cell r="U42">
            <v>1</v>
          </cell>
          <cell r="W42" t="str">
            <v xml:space="preserve"> </v>
          </cell>
        </row>
        <row r="43">
          <cell r="G43" t="str">
            <v>据付間接費</v>
          </cell>
          <cell r="H43" t="str">
            <v>式</v>
          </cell>
          <cell r="I43">
            <v>1</v>
          </cell>
          <cell r="K43">
            <v>1505560</v>
          </cell>
          <cell r="L43">
            <v>1.4</v>
          </cell>
          <cell r="S43" t="str">
            <v>据付間接費</v>
          </cell>
          <cell r="T43" t="str">
            <v>式</v>
          </cell>
          <cell r="U43">
            <v>1</v>
          </cell>
          <cell r="W43" t="str">
            <v xml:space="preserve"> </v>
          </cell>
        </row>
        <row r="45">
          <cell r="L45" t="str">
            <v xml:space="preserve"> </v>
          </cell>
          <cell r="X45" t="str">
            <v xml:space="preserve"> </v>
          </cell>
        </row>
        <row r="46">
          <cell r="D46" t="str">
            <v>第３号</v>
          </cell>
          <cell r="P46" t="str">
            <v>第３号</v>
          </cell>
        </row>
        <row r="47">
          <cell r="D47" t="str">
            <v>本　工　事　費　内　訳　書</v>
          </cell>
          <cell r="P47" t="str">
            <v>本　工　事　費　内　訳　書</v>
          </cell>
        </row>
        <row r="48">
          <cell r="D48" t="str">
            <v>費　目</v>
          </cell>
          <cell r="E48" t="str">
            <v>工　　種</v>
          </cell>
          <cell r="F48" t="str">
            <v>種　　別</v>
          </cell>
          <cell r="G48" t="str">
            <v>細　　　別</v>
          </cell>
          <cell r="H48" t="str">
            <v>単位</v>
          </cell>
          <cell r="I48" t="str">
            <v>数量</v>
          </cell>
          <cell r="J48" t="str">
            <v>単価</v>
          </cell>
          <cell r="K48" t="str">
            <v xml:space="preserve"> 金　　　額</v>
          </cell>
          <cell r="L48" t="str">
            <v>摘　　　要</v>
          </cell>
          <cell r="P48" t="str">
            <v>費　目</v>
          </cell>
          <cell r="Q48" t="str">
            <v>工　　種</v>
          </cell>
          <cell r="R48" t="str">
            <v>種　　別</v>
          </cell>
          <cell r="S48" t="str">
            <v>細　　　別</v>
          </cell>
          <cell r="T48" t="str">
            <v>単位</v>
          </cell>
          <cell r="U48" t="str">
            <v>数量</v>
          </cell>
          <cell r="V48" t="str">
            <v>単価</v>
          </cell>
          <cell r="W48" t="str">
            <v xml:space="preserve"> 金　　　額</v>
          </cell>
          <cell r="X48" t="str">
            <v>摘　　　要</v>
          </cell>
        </row>
        <row r="49">
          <cell r="F49" t="str">
            <v>間接工事費計</v>
          </cell>
          <cell r="K49">
            <v>3956197</v>
          </cell>
          <cell r="R49" t="str">
            <v>間接工事費計</v>
          </cell>
          <cell r="W49" t="str">
            <v xml:space="preserve"> </v>
          </cell>
        </row>
        <row r="50">
          <cell r="F50" t="str">
            <v>据付工事原価</v>
          </cell>
          <cell r="K50">
            <v>7707080</v>
          </cell>
          <cell r="L50" t="str">
            <v xml:space="preserve"> </v>
          </cell>
          <cell r="R50" t="str">
            <v>据付工事原価</v>
          </cell>
          <cell r="W50" t="str">
            <v xml:space="preserve"> </v>
          </cell>
          <cell r="X50" t="str">
            <v xml:space="preserve"> </v>
          </cell>
        </row>
        <row r="51">
          <cell r="F51" t="str">
            <v>設計技術費</v>
          </cell>
          <cell r="H51" t="str">
            <v>式</v>
          </cell>
          <cell r="I51">
            <v>1</v>
          </cell>
          <cell r="K51">
            <v>826616</v>
          </cell>
          <cell r="L51">
            <v>4.8600000000000004E-2</v>
          </cell>
          <cell r="R51" t="str">
            <v>設計技術費</v>
          </cell>
          <cell r="T51" t="str">
            <v>式</v>
          </cell>
          <cell r="U51">
            <v>1</v>
          </cell>
          <cell r="W51" t="str">
            <v xml:space="preserve"> </v>
          </cell>
        </row>
        <row r="52">
          <cell r="F52" t="str">
            <v>工事原価 計</v>
          </cell>
          <cell r="H52" t="str">
            <v xml:space="preserve"> </v>
          </cell>
          <cell r="K52">
            <v>8533696</v>
          </cell>
          <cell r="R52" t="str">
            <v>工事原価 計</v>
          </cell>
          <cell r="T52" t="str">
            <v xml:space="preserve"> </v>
          </cell>
          <cell r="W52" t="str">
            <v xml:space="preserve"> </v>
          </cell>
        </row>
        <row r="53">
          <cell r="F53" t="str">
            <v>一般管理費等</v>
          </cell>
          <cell r="G53" t="str">
            <v xml:space="preserve"> </v>
          </cell>
          <cell r="H53" t="str">
            <v>式</v>
          </cell>
          <cell r="I53">
            <v>1</v>
          </cell>
          <cell r="K53">
            <v>1733193</v>
          </cell>
          <cell r="L53">
            <v>0.2031</v>
          </cell>
          <cell r="R53" t="str">
            <v>一般管理費等</v>
          </cell>
          <cell r="S53" t="str">
            <v xml:space="preserve"> </v>
          </cell>
          <cell r="T53" t="str">
            <v>式</v>
          </cell>
          <cell r="U53">
            <v>1</v>
          </cell>
          <cell r="W53" t="str">
            <v xml:space="preserve"> </v>
          </cell>
        </row>
        <row r="54">
          <cell r="D54" t="str">
            <v>工事価格 計</v>
          </cell>
          <cell r="H54" t="str">
            <v>　</v>
          </cell>
          <cell r="K54">
            <v>19568389</v>
          </cell>
          <cell r="P54" t="str">
            <v>工事価格 計</v>
          </cell>
          <cell r="T54" t="str">
            <v>　</v>
          </cell>
          <cell r="W54" t="str">
            <v xml:space="preserve"> </v>
          </cell>
        </row>
        <row r="55">
          <cell r="F55" t="str">
            <v/>
          </cell>
          <cell r="H55" t="str">
            <v/>
          </cell>
          <cell r="I55" t="str">
            <v/>
          </cell>
          <cell r="K55" t="str">
            <v/>
          </cell>
          <cell r="R55" t="str">
            <v/>
          </cell>
          <cell r="T55" t="str">
            <v/>
          </cell>
          <cell r="U55" t="str">
            <v/>
          </cell>
        </row>
        <row r="56">
          <cell r="D56" t="str">
            <v>工事価格合計</v>
          </cell>
          <cell r="H56" t="str">
            <v xml:space="preserve"> </v>
          </cell>
          <cell r="K56">
            <v>19568389</v>
          </cell>
          <cell r="N56">
            <v>19568000</v>
          </cell>
          <cell r="P56" t="str">
            <v>工事価格合計</v>
          </cell>
          <cell r="T56" t="str">
            <v xml:space="preserve"> </v>
          </cell>
          <cell r="W56" t="str">
            <v xml:space="preserve"> </v>
          </cell>
        </row>
        <row r="57">
          <cell r="D57" t="str">
            <v>　</v>
          </cell>
          <cell r="N57" t="str">
            <v>の千円止</v>
          </cell>
          <cell r="P57" t="str">
            <v>　</v>
          </cell>
        </row>
        <row r="58">
          <cell r="D58" t="str">
            <v>消費税相当額</v>
          </cell>
          <cell r="F58" t="str">
            <v xml:space="preserve"> </v>
          </cell>
          <cell r="H58" t="str">
            <v>式</v>
          </cell>
          <cell r="I58">
            <v>1</v>
          </cell>
          <cell r="K58">
            <v>909900</v>
          </cell>
          <cell r="P58" t="str">
            <v>消費税相当額</v>
          </cell>
          <cell r="R58" t="str">
            <v xml:space="preserve"> </v>
          </cell>
          <cell r="T58" t="str">
            <v>式</v>
          </cell>
          <cell r="U58">
            <v>1</v>
          </cell>
          <cell r="W58" t="str">
            <v xml:space="preserve"> </v>
          </cell>
        </row>
        <row r="59">
          <cell r="D59" t="str">
            <v>本工事費計</v>
          </cell>
          <cell r="F59" t="str">
            <v xml:space="preserve"> </v>
          </cell>
          <cell r="K59">
            <v>20478289</v>
          </cell>
          <cell r="P59" t="str">
            <v>本工事費計</v>
          </cell>
          <cell r="R59" t="str">
            <v xml:space="preserve"> </v>
          </cell>
          <cell r="W59" t="str">
            <v xml:space="preserve"> </v>
          </cell>
        </row>
        <row r="61">
          <cell r="D61" t="str">
            <v>第４号</v>
          </cell>
          <cell r="P61" t="str">
            <v>第４号</v>
          </cell>
        </row>
        <row r="65">
          <cell r="AB65" t="str">
            <v xml:space="preserve"> 平成  １４年度</v>
          </cell>
          <cell r="AC65" t="str">
            <v>第　  　号</v>
          </cell>
          <cell r="AE65" t="str">
            <v>工　事　設　計　書</v>
          </cell>
          <cell r="AH65" t="str">
            <v xml:space="preserve"> 四 　日 　市 　市</v>
          </cell>
          <cell r="AN65" t="str">
            <v xml:space="preserve"> 平成  １４年度</v>
          </cell>
          <cell r="AO65" t="str">
            <v>第　  　号</v>
          </cell>
          <cell r="AQ65" t="str">
            <v>工　事　設　計　書</v>
          </cell>
          <cell r="AT65" t="str">
            <v xml:space="preserve"> 四 　日 　市 　市</v>
          </cell>
        </row>
        <row r="67">
          <cell r="AB67" t="str">
            <v xml:space="preserve"> 排 水 区 名</v>
          </cell>
          <cell r="AI67" t="str">
            <v xml:space="preserve"> </v>
          </cell>
          <cell r="AN67" t="str">
            <v xml:space="preserve"> 排 水 区 名</v>
          </cell>
          <cell r="AU67" t="str">
            <v xml:space="preserve"> </v>
          </cell>
        </row>
        <row r="68">
          <cell r="AG68" t="str">
            <v xml:space="preserve">   審査　 　 　　年 　  　　　月　   　 　日</v>
          </cell>
          <cell r="AS68" t="str">
            <v xml:space="preserve">   審査　 　 　　年 　  　　　月　   　 　日</v>
          </cell>
        </row>
        <row r="69">
          <cell r="AB69" t="str">
            <v xml:space="preserve"> 施 工 地 名</v>
          </cell>
          <cell r="AD69" t="str">
            <v>四日市市　寿町　地内</v>
          </cell>
          <cell r="AG69" t="str">
            <v>課長</v>
          </cell>
          <cell r="AI69" t="str">
            <v>副参事</v>
          </cell>
          <cell r="AK69" t="str">
            <v>係長</v>
          </cell>
          <cell r="AN69" t="str">
            <v xml:space="preserve"> 施 工 地 名</v>
          </cell>
          <cell r="AP69" t="str">
            <v>四日市市　寿町　地内</v>
          </cell>
          <cell r="AS69" t="str">
            <v>課長</v>
          </cell>
          <cell r="AU69" t="str">
            <v>副参事</v>
          </cell>
          <cell r="AW69" t="str">
            <v>係長</v>
          </cell>
        </row>
        <row r="71">
          <cell r="AB71" t="str">
            <v xml:space="preserve"> 工 　　　種</v>
          </cell>
          <cell r="AD71" t="str">
            <v>日永浄化ｾﾝﾀｰ監視制御装置改修工事</v>
          </cell>
          <cell r="AG71" t="str">
            <v>場長</v>
          </cell>
          <cell r="AI71" t="str">
            <v>課長</v>
          </cell>
          <cell r="AK71" t="str">
            <v>主幹</v>
          </cell>
          <cell r="AN71" t="str">
            <v xml:space="preserve"> 工 　　　種</v>
          </cell>
          <cell r="AP71" t="str">
            <v>日永浄化ｾﾝﾀｰ監視制御装置改修工事</v>
          </cell>
          <cell r="AS71" t="str">
            <v>場長</v>
          </cell>
          <cell r="AU71" t="str">
            <v>課長</v>
          </cell>
          <cell r="AW71" t="str">
            <v>主幹</v>
          </cell>
        </row>
        <row r="72">
          <cell r="AI72" t="str">
            <v>補佐</v>
          </cell>
          <cell r="AU72" t="str">
            <v>補佐</v>
          </cell>
        </row>
        <row r="73">
          <cell r="AB73" t="str">
            <v xml:space="preserve"> 工　   　費</v>
          </cell>
          <cell r="AD73" t="str">
            <v>　　一金</v>
          </cell>
          <cell r="AE73">
            <v>20478289</v>
          </cell>
          <cell r="AF73" t="str">
            <v>円也</v>
          </cell>
          <cell r="AG73" t="str">
            <v xml:space="preserve"> 　設計 　  　　年   　 　　　月    　　　日</v>
          </cell>
          <cell r="AN73" t="str">
            <v xml:space="preserve"> 工　   　費</v>
          </cell>
          <cell r="AP73" t="str">
            <v>　　一金</v>
          </cell>
          <cell r="AR73" t="str">
            <v>円也</v>
          </cell>
          <cell r="AS73" t="str">
            <v xml:space="preserve"> 　設計 　  　　年   　 　　　月    　　　日</v>
          </cell>
        </row>
        <row r="74">
          <cell r="AG74" t="str">
            <v>設計</v>
          </cell>
          <cell r="AJ74" t="str">
            <v>検  算</v>
          </cell>
          <cell r="AS74" t="str">
            <v>設計</v>
          </cell>
          <cell r="AV74" t="str">
            <v>検  算</v>
          </cell>
        </row>
        <row r="75">
          <cell r="AB75" t="str">
            <v xml:space="preserve"> 工　   　期</v>
          </cell>
          <cell r="AD75" t="str">
            <v>契約の日より　平成　１４年　２月　２０日　　限り</v>
          </cell>
          <cell r="AN75" t="str">
            <v xml:space="preserve"> 工　   　期</v>
          </cell>
          <cell r="AP75" t="str">
            <v>契約の日より　平成　１４年　２月　２０日　　限り</v>
          </cell>
        </row>
        <row r="76">
          <cell r="AB76" t="str">
            <v>　　　　　　　工　　事　　ノ　　大　　要</v>
          </cell>
          <cell r="AF76" t="str">
            <v>　　　  　　　起  　　工  　　理  　　由</v>
          </cell>
          <cell r="AN76" t="str">
            <v>　　　　　　　工　　事　　ノ　　大　　要</v>
          </cell>
          <cell r="AR76" t="str">
            <v>　　　　  　　起  　　工  　　理  　　由</v>
          </cell>
        </row>
        <row r="77">
          <cell r="AB77" t="str">
            <v/>
          </cell>
          <cell r="AE77">
            <v>0</v>
          </cell>
          <cell r="AF77" t="str">
            <v/>
          </cell>
          <cell r="AN77" t="str">
            <v/>
          </cell>
          <cell r="AQ77">
            <v>0</v>
          </cell>
        </row>
        <row r="78">
          <cell r="AB78" t="str">
            <v/>
          </cell>
          <cell r="AE78">
            <v>0</v>
          </cell>
          <cell r="AN78" t="str">
            <v/>
          </cell>
          <cell r="AQ78">
            <v>0</v>
          </cell>
        </row>
        <row r="79">
          <cell r="AB79" t="str">
            <v/>
          </cell>
          <cell r="AE79">
            <v>0</v>
          </cell>
          <cell r="AN79" t="str">
            <v/>
          </cell>
          <cell r="AQ79">
            <v>0</v>
          </cell>
        </row>
        <row r="80">
          <cell r="AB80" t="str">
            <v/>
          </cell>
          <cell r="AN80" t="str">
            <v/>
          </cell>
        </row>
        <row r="81">
          <cell r="AB81" t="str">
            <v/>
          </cell>
          <cell r="AN81" t="str">
            <v/>
          </cell>
        </row>
        <row r="82">
          <cell r="AB82" t="str">
            <v/>
          </cell>
          <cell r="AN82" t="str">
            <v/>
          </cell>
        </row>
        <row r="83">
          <cell r="AB83" t="str">
            <v/>
          </cell>
          <cell r="AF83" t="str">
            <v/>
          </cell>
          <cell r="AN83" t="str">
            <v/>
          </cell>
        </row>
        <row r="84">
          <cell r="AB84" t="str">
            <v/>
          </cell>
          <cell r="AF84" t="str">
            <v/>
          </cell>
          <cell r="AN84" t="str">
            <v/>
          </cell>
          <cell r="AR84" t="str">
            <v/>
          </cell>
        </row>
        <row r="85">
          <cell r="AB85" t="str">
            <v/>
          </cell>
          <cell r="AF85" t="str">
            <v/>
          </cell>
          <cell r="AN85" t="str">
            <v/>
          </cell>
          <cell r="AR85" t="str">
            <v/>
          </cell>
        </row>
        <row r="86">
          <cell r="AB86" t="str">
            <v>　　設    計    書    用    紙</v>
          </cell>
          <cell r="AI86" t="str">
            <v>四    日    市    市</v>
          </cell>
          <cell r="AN86" t="str">
            <v>　　設    計    書    用    紙</v>
          </cell>
          <cell r="AU86" t="str">
            <v>四    日    市    市</v>
          </cell>
        </row>
      </sheetData>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覧 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単価"/>
      <sheetName val="本工事費内訳"/>
    </sheetNames>
    <definedNames>
      <definedName name="Record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配水"/>
    </sheetNames>
    <definedNames>
      <definedName name="Record12"/>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
    </sheetNames>
    <definedNames>
      <definedName name="Record2" refersTo="#REF!"/>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号φ200配管"/>
      <sheetName val="表紙"/>
      <sheetName val="工事費内訳"/>
      <sheetName val="積上運搬費"/>
      <sheetName val="諸経1"/>
      <sheetName val="諸経２"/>
      <sheetName val="1号鏡"/>
      <sheetName val="1号φ200配管"/>
      <sheetName val="2号鏡"/>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N22"/>
  <sheetViews>
    <sheetView tabSelected="1" zoomScale="75" zoomScaleNormal="75" workbookViewId="0">
      <selection activeCell="A22" sqref="A22"/>
    </sheetView>
  </sheetViews>
  <sheetFormatPr defaultRowHeight="13.5" x14ac:dyDescent="0.15"/>
  <cols>
    <col min="1" max="1" width="6.75" style="93" customWidth="1"/>
    <col min="2" max="2" width="5" style="93" customWidth="1"/>
    <col min="3" max="3" width="6.875" style="93" customWidth="1"/>
    <col min="4" max="4" width="2.875" style="93" customWidth="1"/>
    <col min="5" max="5" width="12.625" style="93" customWidth="1"/>
    <col min="6" max="6" width="5.375" style="93" customWidth="1"/>
    <col min="7" max="7" width="28.375" style="93" customWidth="1"/>
    <col min="8" max="8" width="27.75" style="93" customWidth="1"/>
    <col min="9" max="9" width="6.625" style="93" customWidth="1"/>
    <col min="10" max="10" width="7.125" style="93" customWidth="1"/>
    <col min="11" max="11" width="6.625" style="93" customWidth="1"/>
    <col min="12" max="12" width="7.125" style="93" customWidth="1"/>
    <col min="13" max="13" width="6.625" style="93" customWidth="1"/>
    <col min="14" max="14" width="7.125" style="93" customWidth="1"/>
    <col min="15" max="16384" width="9" style="93"/>
  </cols>
  <sheetData>
    <row r="1" spans="1:14" ht="42" customHeight="1" x14ac:dyDescent="0.25">
      <c r="A1" s="1" t="s">
        <v>65</v>
      </c>
      <c r="B1" s="98">
        <v>2</v>
      </c>
      <c r="C1" s="2" t="s">
        <v>18</v>
      </c>
      <c r="D1" s="3"/>
      <c r="E1" s="2" t="s">
        <v>52</v>
      </c>
      <c r="F1" s="4"/>
      <c r="G1" s="5" t="s">
        <v>19</v>
      </c>
      <c r="H1" s="6"/>
      <c r="I1" s="6"/>
      <c r="J1" s="138" t="s">
        <v>20</v>
      </c>
      <c r="K1" s="139"/>
      <c r="L1" s="139"/>
      <c r="M1" s="139"/>
      <c r="N1" s="7"/>
    </row>
    <row r="2" spans="1:14" ht="23.25" customHeight="1" x14ac:dyDescent="0.15">
      <c r="A2" s="8"/>
      <c r="B2" s="9"/>
      <c r="C2" s="9"/>
      <c r="D2" s="10"/>
      <c r="E2" s="9"/>
      <c r="F2" s="9"/>
      <c r="G2" s="9"/>
      <c r="H2" s="9"/>
      <c r="I2" s="9"/>
      <c r="J2" s="9"/>
      <c r="K2" s="9"/>
      <c r="L2" s="9"/>
      <c r="M2" s="9"/>
      <c r="N2" s="11"/>
    </row>
    <row r="3" spans="1:14" ht="23.25" customHeight="1" x14ac:dyDescent="0.15">
      <c r="A3" s="12" t="s">
        <v>53</v>
      </c>
      <c r="B3" s="13"/>
      <c r="C3" s="13"/>
      <c r="D3" s="14"/>
      <c r="E3" s="15"/>
      <c r="F3" s="13"/>
      <c r="G3" s="13"/>
      <c r="H3" s="13"/>
      <c r="I3" s="13"/>
      <c r="J3" s="13"/>
      <c r="K3" s="13" t="s">
        <v>11</v>
      </c>
      <c r="L3" s="13"/>
      <c r="M3" s="13"/>
      <c r="N3" s="16"/>
    </row>
    <row r="4" spans="1:14" ht="23.25" customHeight="1" x14ac:dyDescent="0.15">
      <c r="A4" s="8"/>
      <c r="B4" s="9"/>
      <c r="C4" s="9"/>
      <c r="D4" s="10"/>
      <c r="E4" s="9"/>
      <c r="F4" s="9"/>
      <c r="G4" s="9"/>
      <c r="H4" s="17"/>
      <c r="I4" s="145" t="s">
        <v>66</v>
      </c>
      <c r="J4" s="146"/>
      <c r="K4" s="146"/>
      <c r="L4" s="146"/>
      <c r="M4" s="146"/>
      <c r="N4" s="147"/>
    </row>
    <row r="5" spans="1:14" ht="23.25" customHeight="1" x14ac:dyDescent="0.15">
      <c r="A5" s="148" t="s">
        <v>68</v>
      </c>
      <c r="B5" s="149"/>
      <c r="C5" s="150"/>
      <c r="D5" s="14"/>
      <c r="E5" s="99" t="s">
        <v>73</v>
      </c>
      <c r="F5" s="20"/>
      <c r="G5" s="13"/>
      <c r="H5" s="21"/>
      <c r="I5" s="22" t="s">
        <v>17</v>
      </c>
      <c r="J5" s="23"/>
      <c r="K5" s="121" t="s">
        <v>63</v>
      </c>
      <c r="L5" s="23"/>
      <c r="M5" s="24" t="s">
        <v>77</v>
      </c>
      <c r="N5" s="25"/>
    </row>
    <row r="6" spans="1:14" ht="23.25" customHeight="1" x14ac:dyDescent="0.15">
      <c r="A6" s="8"/>
      <c r="B6" s="9"/>
      <c r="C6" s="9"/>
      <c r="D6" s="10"/>
      <c r="E6" s="9"/>
      <c r="F6" s="9"/>
      <c r="G6" s="9"/>
      <c r="H6" s="17"/>
      <c r="I6" s="26"/>
      <c r="J6" s="27"/>
      <c r="K6" s="122" t="s">
        <v>64</v>
      </c>
      <c r="L6" s="27"/>
      <c r="M6" s="18"/>
      <c r="N6" s="28"/>
    </row>
    <row r="7" spans="1:14" ht="23.25" customHeight="1" x14ac:dyDescent="0.15">
      <c r="A7" s="148" t="s">
        <v>69</v>
      </c>
      <c r="B7" s="149"/>
      <c r="C7" s="150"/>
      <c r="D7" s="14"/>
      <c r="E7" s="96" t="s">
        <v>72</v>
      </c>
      <c r="F7" s="29"/>
      <c r="G7" s="13"/>
      <c r="H7" s="127"/>
      <c r="I7" s="24" t="s">
        <v>62</v>
      </c>
      <c r="J7" s="10"/>
      <c r="K7" s="24"/>
      <c r="L7" s="9"/>
      <c r="M7" s="24"/>
      <c r="N7" s="11"/>
    </row>
    <row r="8" spans="1:14" ht="23.25" customHeight="1" x14ac:dyDescent="0.2">
      <c r="A8" s="8"/>
      <c r="B8" s="9"/>
      <c r="C8" s="9"/>
      <c r="D8" s="10"/>
      <c r="E8" s="30"/>
      <c r="F8" s="31"/>
      <c r="G8" s="32"/>
      <c r="H8" s="128"/>
      <c r="I8" s="34"/>
      <c r="J8" s="14"/>
      <c r="K8" s="34"/>
      <c r="L8" s="13"/>
      <c r="M8" s="13"/>
      <c r="N8" s="16"/>
    </row>
    <row r="9" spans="1:14" ht="23.25" customHeight="1" x14ac:dyDescent="0.2">
      <c r="A9" s="148" t="s">
        <v>70</v>
      </c>
      <c r="B9" s="149"/>
      <c r="C9" s="150"/>
      <c r="D9" s="26"/>
      <c r="E9" s="31"/>
      <c r="F9" s="31" t="s">
        <v>54</v>
      </c>
      <c r="G9" s="32"/>
      <c r="H9" s="31" t="s">
        <v>55</v>
      </c>
      <c r="I9" s="145" t="s">
        <v>67</v>
      </c>
      <c r="J9" s="146"/>
      <c r="K9" s="146"/>
      <c r="L9" s="146"/>
      <c r="M9" s="146"/>
      <c r="N9" s="147"/>
    </row>
    <row r="10" spans="1:14" ht="23.25" customHeight="1" x14ac:dyDescent="0.15">
      <c r="A10" s="8"/>
      <c r="B10" s="9"/>
      <c r="C10" s="9"/>
      <c r="D10" s="10"/>
      <c r="E10" s="9"/>
      <c r="F10" s="9"/>
      <c r="G10" s="9"/>
      <c r="H10" s="9"/>
      <c r="I10" s="35" t="s">
        <v>56</v>
      </c>
      <c r="J10" s="9"/>
      <c r="K10" s="9"/>
      <c r="L10" s="35" t="s">
        <v>57</v>
      </c>
      <c r="M10" s="9"/>
      <c r="N10" s="11"/>
    </row>
    <row r="11" spans="1:14" ht="23.25" customHeight="1" x14ac:dyDescent="0.15">
      <c r="A11" s="148" t="s">
        <v>71</v>
      </c>
      <c r="B11" s="149"/>
      <c r="C11" s="150"/>
      <c r="D11" s="14"/>
      <c r="E11" s="36" t="s">
        <v>74</v>
      </c>
      <c r="F11" s="20"/>
      <c r="G11" s="37"/>
      <c r="H11" s="15"/>
      <c r="I11" s="33"/>
      <c r="J11" s="13"/>
      <c r="K11" s="13"/>
      <c r="L11" s="33"/>
      <c r="M11" s="13"/>
      <c r="N11" s="16"/>
    </row>
    <row r="12" spans="1:14" s="100" customFormat="1" ht="24" customHeight="1" x14ac:dyDescent="0.15">
      <c r="A12" s="143" t="s">
        <v>21</v>
      </c>
      <c r="B12" s="141"/>
      <c r="C12" s="141"/>
      <c r="D12" s="141"/>
      <c r="E12" s="141"/>
      <c r="F12" s="141"/>
      <c r="G12" s="144"/>
      <c r="H12" s="140" t="s">
        <v>22</v>
      </c>
      <c r="I12" s="141"/>
      <c r="J12" s="141"/>
      <c r="K12" s="141"/>
      <c r="L12" s="141"/>
      <c r="M12" s="141"/>
      <c r="N12" s="142"/>
    </row>
    <row r="13" spans="1:14" ht="26.25" customHeight="1" x14ac:dyDescent="0.15">
      <c r="A13" s="129" t="s">
        <v>80</v>
      </c>
      <c r="B13" s="130"/>
      <c r="C13" s="130"/>
      <c r="D13" s="130"/>
      <c r="E13" s="130"/>
      <c r="F13" s="130"/>
      <c r="G13" s="131"/>
      <c r="H13" s="38" t="s">
        <v>75</v>
      </c>
      <c r="I13" s="18"/>
      <c r="J13" s="18"/>
      <c r="K13" s="18"/>
      <c r="L13" s="18"/>
      <c r="M13" s="18"/>
      <c r="N13" s="19" t="s">
        <v>58</v>
      </c>
    </row>
    <row r="14" spans="1:14" ht="26.25" customHeight="1" x14ac:dyDescent="0.15">
      <c r="A14" s="132"/>
      <c r="B14" s="133"/>
      <c r="C14" s="133"/>
      <c r="D14" s="133"/>
      <c r="E14" s="133"/>
      <c r="F14" s="133"/>
      <c r="G14" s="134"/>
      <c r="H14" s="38"/>
      <c r="I14" s="18"/>
      <c r="J14" s="18"/>
      <c r="K14" s="18"/>
      <c r="L14" s="18"/>
      <c r="M14" s="18"/>
      <c r="N14" s="19"/>
    </row>
    <row r="15" spans="1:14" ht="26.25" customHeight="1" x14ac:dyDescent="0.15">
      <c r="A15" s="132"/>
      <c r="B15" s="133"/>
      <c r="C15" s="133"/>
      <c r="D15" s="133"/>
      <c r="E15" s="133"/>
      <c r="F15" s="133"/>
      <c r="G15" s="134"/>
      <c r="H15" s="38"/>
      <c r="I15" s="18"/>
      <c r="J15" s="18"/>
      <c r="K15" s="18"/>
      <c r="L15" s="18"/>
      <c r="M15" s="18"/>
      <c r="N15" s="19"/>
    </row>
    <row r="16" spans="1:14" ht="26.25" customHeight="1" x14ac:dyDescent="0.15">
      <c r="A16" s="132"/>
      <c r="B16" s="133"/>
      <c r="C16" s="133"/>
      <c r="D16" s="133"/>
      <c r="E16" s="133"/>
      <c r="F16" s="133"/>
      <c r="G16" s="134"/>
      <c r="H16" s="38"/>
      <c r="I16" s="18"/>
      <c r="J16" s="18"/>
      <c r="K16" s="18"/>
      <c r="L16" s="18"/>
      <c r="M16" s="18"/>
      <c r="N16" s="19"/>
    </row>
    <row r="17" spans="1:14" ht="26.25" customHeight="1" x14ac:dyDescent="0.15">
      <c r="A17" s="132"/>
      <c r="B17" s="133"/>
      <c r="C17" s="133"/>
      <c r="D17" s="133"/>
      <c r="E17" s="133"/>
      <c r="F17" s="133"/>
      <c r="G17" s="134"/>
      <c r="H17" s="38"/>
      <c r="I17" s="18"/>
      <c r="J17" s="18"/>
      <c r="K17" s="18"/>
      <c r="L17" s="18"/>
      <c r="M17" s="18"/>
      <c r="N17" s="19"/>
    </row>
    <row r="18" spans="1:14" ht="26.25" customHeight="1" x14ac:dyDescent="0.15">
      <c r="A18" s="132"/>
      <c r="B18" s="133"/>
      <c r="C18" s="133"/>
      <c r="D18" s="133"/>
      <c r="E18" s="133"/>
      <c r="F18" s="133"/>
      <c r="G18" s="134"/>
      <c r="H18" s="38"/>
      <c r="I18" s="18"/>
      <c r="J18" s="18"/>
      <c r="K18" s="18"/>
      <c r="L18" s="18"/>
      <c r="M18" s="18"/>
      <c r="N18" s="19"/>
    </row>
    <row r="19" spans="1:14" ht="26.25" customHeight="1" x14ac:dyDescent="0.15">
      <c r="A19" s="132"/>
      <c r="B19" s="133"/>
      <c r="C19" s="133"/>
      <c r="D19" s="133"/>
      <c r="E19" s="133"/>
      <c r="F19" s="133"/>
      <c r="G19" s="134"/>
      <c r="H19" s="38"/>
      <c r="I19" s="18"/>
      <c r="J19" s="18"/>
      <c r="K19" s="18"/>
      <c r="L19" s="18"/>
      <c r="M19" s="18"/>
      <c r="N19" s="19"/>
    </row>
    <row r="20" spans="1:14" ht="26.25" customHeight="1" x14ac:dyDescent="0.15">
      <c r="A20" s="132"/>
      <c r="B20" s="133"/>
      <c r="C20" s="133"/>
      <c r="D20" s="133"/>
      <c r="E20" s="133"/>
      <c r="F20" s="133"/>
      <c r="G20" s="134"/>
      <c r="H20" s="38"/>
      <c r="I20" s="18"/>
      <c r="J20" s="18"/>
      <c r="K20" s="18"/>
      <c r="L20" s="18"/>
      <c r="M20" s="18"/>
      <c r="N20" s="19"/>
    </row>
    <row r="21" spans="1:14" ht="26.25" customHeight="1" x14ac:dyDescent="0.15">
      <c r="A21" s="135"/>
      <c r="B21" s="136"/>
      <c r="C21" s="136"/>
      <c r="D21" s="136"/>
      <c r="E21" s="136"/>
      <c r="F21" s="136"/>
      <c r="G21" s="137"/>
      <c r="H21" s="40"/>
      <c r="I21" s="39"/>
      <c r="J21" s="39"/>
      <c r="K21" s="39"/>
      <c r="L21" s="39"/>
      <c r="M21" s="39"/>
      <c r="N21" s="41"/>
    </row>
    <row r="22" spans="1:14" ht="18" customHeight="1" x14ac:dyDescent="0.15">
      <c r="A22" s="42" t="s">
        <v>59</v>
      </c>
      <c r="B22" s="42"/>
      <c r="C22" s="42"/>
      <c r="D22" s="42"/>
      <c r="E22" s="42"/>
      <c r="F22" s="42"/>
      <c r="G22" s="42"/>
      <c r="H22" s="42"/>
      <c r="I22" s="42"/>
      <c r="J22" s="42"/>
      <c r="K22" s="42"/>
      <c r="L22" s="42"/>
      <c r="M22" s="42"/>
      <c r="N22" s="43" t="s">
        <v>23</v>
      </c>
    </row>
  </sheetData>
  <mergeCells count="10">
    <mergeCell ref="A13:G21"/>
    <mergeCell ref="J1:M1"/>
    <mergeCell ref="H12:N12"/>
    <mergeCell ref="A12:G12"/>
    <mergeCell ref="I4:N4"/>
    <mergeCell ref="I9:N9"/>
    <mergeCell ref="A5:C5"/>
    <mergeCell ref="A7:C7"/>
    <mergeCell ref="A9:C9"/>
    <mergeCell ref="A11:C11"/>
  </mergeCells>
  <phoneticPr fontId="2"/>
  <pageMargins left="0.59055118110236227" right="0" top="0.98425196850393704" bottom="0.19685039370078741"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rgb="FFFFC000"/>
    <pageSetUpPr fitToPage="1"/>
  </sheetPr>
  <dimension ref="A1:K26"/>
  <sheetViews>
    <sheetView defaultGridColor="0" colorId="22" zoomScale="75" zoomScaleNormal="75" zoomScaleSheetLayoutView="85" workbookViewId="0">
      <selection activeCell="K19" sqref="K19"/>
    </sheetView>
  </sheetViews>
  <sheetFormatPr defaultColWidth="13.375" defaultRowHeight="38.25" customHeight="1" x14ac:dyDescent="0.15"/>
  <cols>
    <col min="1" max="1" width="10.25" style="97" customWidth="1"/>
    <col min="2" max="2" width="15.25" style="97" customWidth="1"/>
    <col min="3" max="3" width="28.375" style="97" customWidth="1"/>
    <col min="4" max="4" width="20.25" style="97" customWidth="1"/>
    <col min="5" max="5" width="5.25" style="97" customWidth="1"/>
    <col min="6" max="7" width="7.125" style="97" customWidth="1"/>
    <col min="8" max="8" width="17.125" style="97" customWidth="1"/>
    <col min="9" max="9" width="8.375" style="97" customWidth="1"/>
    <col min="10" max="10" width="4" style="97" customWidth="1"/>
    <col min="11" max="11" width="14.625" style="97" customWidth="1"/>
    <col min="12" max="16384" width="13.375" style="97"/>
  </cols>
  <sheetData>
    <row r="1" spans="1:11" ht="38.25" customHeight="1" x14ac:dyDescent="0.15">
      <c r="A1" s="151" t="s">
        <v>51</v>
      </c>
      <c r="B1" s="151"/>
      <c r="C1" s="151"/>
      <c r="D1" s="151"/>
      <c r="E1" s="126"/>
      <c r="F1" s="126"/>
      <c r="G1" s="126"/>
      <c r="H1" s="126"/>
      <c r="I1" s="126"/>
      <c r="J1" s="126"/>
      <c r="K1" s="126"/>
    </row>
    <row r="2" spans="1:11" ht="38.25" customHeight="1" x14ac:dyDescent="0.15">
      <c r="A2" s="101" t="s">
        <v>1</v>
      </c>
      <c r="B2" s="101" t="s">
        <v>2</v>
      </c>
      <c r="C2" s="101" t="s">
        <v>3</v>
      </c>
      <c r="D2" s="101" t="s">
        <v>4</v>
      </c>
      <c r="E2" s="101" t="s">
        <v>5</v>
      </c>
      <c r="F2" s="101" t="s">
        <v>6</v>
      </c>
      <c r="G2" s="101" t="s">
        <v>7</v>
      </c>
      <c r="H2" s="101" t="s">
        <v>8</v>
      </c>
      <c r="I2" s="123" t="s">
        <v>44</v>
      </c>
      <c r="J2" s="124"/>
      <c r="K2" s="125"/>
    </row>
    <row r="3" spans="1:11" ht="38.25" customHeight="1" x14ac:dyDescent="0.15">
      <c r="A3" s="102" t="str">
        <f>設計書!E7</f>
        <v>終末処理場及びポンプ場維持管理包括的民間委託導入検討業務委託</v>
      </c>
      <c r="B3" s="102"/>
      <c r="C3" s="102"/>
      <c r="D3" s="102"/>
      <c r="E3" s="102"/>
      <c r="F3" s="103"/>
      <c r="G3" s="102"/>
      <c r="H3" s="102"/>
      <c r="I3" s="104"/>
      <c r="J3" s="105"/>
      <c r="K3" s="106"/>
    </row>
    <row r="4" spans="1:11" ht="38.25" customHeight="1" x14ac:dyDescent="0.15">
      <c r="A4" s="102" t="s">
        <v>12</v>
      </c>
      <c r="B4" s="101"/>
      <c r="C4" s="101"/>
      <c r="D4" s="101" t="s">
        <v>0</v>
      </c>
      <c r="E4" s="101"/>
      <c r="F4" s="103"/>
      <c r="G4" s="102"/>
      <c r="H4" s="102"/>
      <c r="I4" s="104"/>
      <c r="J4" s="105"/>
      <c r="K4" s="106"/>
    </row>
    <row r="5" spans="1:11" ht="38.25" customHeight="1" x14ac:dyDescent="0.15">
      <c r="A5" s="102" t="s">
        <v>46</v>
      </c>
      <c r="B5" s="102"/>
      <c r="C5" s="101"/>
      <c r="D5" s="102"/>
      <c r="E5" s="102"/>
      <c r="F5" s="103"/>
      <c r="G5" s="102"/>
      <c r="H5" s="102"/>
      <c r="I5" s="104"/>
      <c r="J5" s="105"/>
      <c r="K5" s="106"/>
    </row>
    <row r="6" spans="1:11" ht="38.25" customHeight="1" x14ac:dyDescent="0.15">
      <c r="A6" s="102"/>
      <c r="B6" s="101" t="s">
        <v>13</v>
      </c>
      <c r="C6" s="101"/>
      <c r="D6" s="102"/>
      <c r="E6" s="102"/>
      <c r="F6" s="102"/>
      <c r="G6" s="102"/>
      <c r="H6" s="102"/>
      <c r="I6" s="104"/>
      <c r="J6" s="105"/>
      <c r="K6" s="106"/>
    </row>
    <row r="7" spans="1:11" ht="38.25" customHeight="1" x14ac:dyDescent="0.15">
      <c r="A7" s="102"/>
      <c r="B7" s="102"/>
      <c r="C7" s="102" t="s">
        <v>76</v>
      </c>
      <c r="D7" s="101"/>
      <c r="E7" s="101" t="s">
        <v>9</v>
      </c>
      <c r="F7" s="103">
        <v>1</v>
      </c>
      <c r="G7" s="102"/>
      <c r="H7" s="102"/>
      <c r="I7" s="107"/>
      <c r="J7" s="105"/>
      <c r="K7" s="106"/>
    </row>
    <row r="8" spans="1:11" ht="38.25" customHeight="1" x14ac:dyDescent="0.15">
      <c r="A8" s="102"/>
      <c r="B8" s="102" t="s">
        <v>14</v>
      </c>
      <c r="C8" s="101"/>
      <c r="D8" s="101"/>
      <c r="E8" s="101"/>
      <c r="F8" s="103"/>
      <c r="G8" s="102"/>
      <c r="H8" s="102"/>
      <c r="I8" s="108"/>
      <c r="J8" s="105"/>
      <c r="K8" s="106"/>
    </row>
    <row r="9" spans="1:11" ht="38.25" customHeight="1" x14ac:dyDescent="0.15">
      <c r="A9" s="102"/>
      <c r="B9" s="102" t="s">
        <v>10</v>
      </c>
      <c r="C9" s="102"/>
      <c r="D9" s="109"/>
      <c r="E9" s="101" t="s">
        <v>11</v>
      </c>
      <c r="F9" s="110" t="s">
        <v>0</v>
      </c>
      <c r="G9" s="102"/>
      <c r="H9" s="102"/>
      <c r="I9" s="108"/>
      <c r="J9" s="105"/>
      <c r="K9" s="106" t="s">
        <v>11</v>
      </c>
    </row>
    <row r="10" spans="1:11" ht="38.25" customHeight="1" x14ac:dyDescent="0.15">
      <c r="A10" s="102"/>
      <c r="B10" s="102"/>
      <c r="C10" s="102" t="s">
        <v>41</v>
      </c>
      <c r="D10" s="109"/>
      <c r="E10" s="101" t="s">
        <v>9</v>
      </c>
      <c r="F10" s="103">
        <v>1</v>
      </c>
      <c r="G10" s="102"/>
      <c r="H10" s="102"/>
      <c r="I10" s="108"/>
      <c r="J10" s="105"/>
      <c r="K10" s="106"/>
    </row>
    <row r="11" spans="1:11" ht="38.25" customHeight="1" x14ac:dyDescent="0.15">
      <c r="A11" s="102"/>
      <c r="B11" s="102"/>
      <c r="C11" s="102" t="s">
        <v>42</v>
      </c>
      <c r="D11" s="109"/>
      <c r="E11" s="101" t="s">
        <v>9</v>
      </c>
      <c r="F11" s="103">
        <v>1</v>
      </c>
      <c r="G11" s="102"/>
      <c r="H11" s="102"/>
      <c r="I11" s="108"/>
      <c r="J11" s="105"/>
      <c r="K11" s="106"/>
    </row>
    <row r="12" spans="1:11" ht="38.25" customHeight="1" x14ac:dyDescent="0.15">
      <c r="A12" s="102"/>
      <c r="B12" s="102"/>
      <c r="C12" s="102" t="s">
        <v>43</v>
      </c>
      <c r="D12" s="109"/>
      <c r="E12" s="101" t="s">
        <v>9</v>
      </c>
      <c r="F12" s="103">
        <v>1</v>
      </c>
      <c r="G12" s="102"/>
      <c r="H12" s="102"/>
      <c r="I12" s="108"/>
      <c r="J12" s="105"/>
      <c r="K12" s="106"/>
    </row>
    <row r="13" spans="1:11" ht="38.25" customHeight="1" x14ac:dyDescent="0.15">
      <c r="A13" s="102"/>
      <c r="B13" s="102"/>
      <c r="C13" s="102" t="s">
        <v>60</v>
      </c>
      <c r="D13" s="109"/>
      <c r="E13" s="101" t="s">
        <v>9</v>
      </c>
      <c r="F13" s="103">
        <v>1</v>
      </c>
      <c r="G13" s="102"/>
      <c r="H13" s="102"/>
      <c r="I13" s="108"/>
      <c r="J13" s="105"/>
      <c r="K13" s="106"/>
    </row>
    <row r="14" spans="1:11" ht="38.25" customHeight="1" x14ac:dyDescent="0.15">
      <c r="A14" s="102"/>
      <c r="B14" s="102" t="s">
        <v>15</v>
      </c>
      <c r="C14" s="102"/>
      <c r="D14" s="101"/>
      <c r="E14" s="101"/>
      <c r="F14" s="103"/>
      <c r="G14" s="102"/>
      <c r="H14" s="102"/>
      <c r="I14" s="104"/>
      <c r="J14" s="105"/>
      <c r="K14" s="106"/>
    </row>
    <row r="15" spans="1:11" ht="38.25" customHeight="1" x14ac:dyDescent="0.15">
      <c r="A15" s="104" t="s">
        <v>45</v>
      </c>
      <c r="B15" s="104"/>
      <c r="C15" s="104"/>
      <c r="D15" s="111"/>
      <c r="E15" s="104"/>
      <c r="F15" s="112"/>
      <c r="G15" s="104"/>
      <c r="H15" s="102"/>
      <c r="I15" s="105"/>
      <c r="J15" s="105"/>
      <c r="K15" s="106"/>
    </row>
    <row r="16" spans="1:11" ht="38.25" customHeight="1" x14ac:dyDescent="0.15">
      <c r="A16" s="113" t="s">
        <v>47</v>
      </c>
      <c r="B16" s="102"/>
      <c r="C16" s="102"/>
      <c r="D16" s="123"/>
      <c r="E16" s="123"/>
      <c r="F16" s="112"/>
      <c r="G16" s="104"/>
      <c r="H16" s="102"/>
      <c r="I16" s="114"/>
      <c r="J16" s="105"/>
      <c r="K16" s="106"/>
    </row>
    <row r="17" spans="1:11" ht="38.25" customHeight="1" x14ac:dyDescent="0.15">
      <c r="A17" s="113" t="s">
        <v>49</v>
      </c>
      <c r="B17" s="102"/>
      <c r="C17" s="102"/>
      <c r="D17" s="123"/>
      <c r="E17" s="123"/>
      <c r="F17" s="112"/>
      <c r="G17" s="104"/>
      <c r="H17" s="102"/>
      <c r="I17" s="115"/>
      <c r="J17" s="105"/>
      <c r="K17" s="106"/>
    </row>
    <row r="18" spans="1:11" ht="38.25" customHeight="1" x14ac:dyDescent="0.15">
      <c r="A18" s="113" t="s">
        <v>48</v>
      </c>
      <c r="B18" s="102"/>
      <c r="C18" s="102"/>
      <c r="D18" s="123"/>
      <c r="E18" s="101"/>
      <c r="F18" s="112"/>
      <c r="G18" s="104"/>
      <c r="H18" s="102"/>
      <c r="I18" s="114"/>
      <c r="J18" s="105"/>
      <c r="K18" s="106"/>
    </row>
    <row r="19" spans="1:11" ht="38.25" customHeight="1" x14ac:dyDescent="0.15">
      <c r="A19" s="113"/>
      <c r="B19" s="102"/>
      <c r="C19" s="101"/>
      <c r="D19" s="123"/>
      <c r="E19" s="101"/>
      <c r="F19" s="112"/>
      <c r="G19" s="104"/>
      <c r="H19" s="102"/>
      <c r="I19" s="116"/>
      <c r="J19" s="105"/>
      <c r="K19" s="120"/>
    </row>
    <row r="20" spans="1:11" ht="38.25" customHeight="1" x14ac:dyDescent="0.15">
      <c r="A20" s="113" t="s">
        <v>16</v>
      </c>
      <c r="B20" s="113"/>
      <c r="C20" s="117"/>
      <c r="D20" s="117"/>
      <c r="E20" s="123"/>
      <c r="F20" s="112"/>
      <c r="G20" s="104"/>
      <c r="H20" s="102"/>
      <c r="I20" s="105"/>
      <c r="J20" s="105"/>
      <c r="K20" s="106"/>
    </row>
    <row r="21" spans="1:11" ht="38.25" customHeight="1" x14ac:dyDescent="0.15">
      <c r="A21" s="102"/>
      <c r="B21" s="102"/>
      <c r="C21" s="102"/>
      <c r="D21" s="109"/>
      <c r="E21" s="101"/>
      <c r="F21" s="103"/>
      <c r="G21" s="102"/>
      <c r="H21" s="102"/>
      <c r="I21" s="108"/>
      <c r="J21" s="105"/>
      <c r="K21" s="106"/>
    </row>
    <row r="22" spans="1:11" ht="38.25" customHeight="1" x14ac:dyDescent="0.15">
      <c r="A22" s="113" t="s">
        <v>61</v>
      </c>
      <c r="B22" s="113"/>
      <c r="C22" s="113" t="s">
        <v>11</v>
      </c>
      <c r="D22" s="123"/>
      <c r="E22" s="104"/>
      <c r="F22" s="119"/>
      <c r="G22" s="104"/>
      <c r="H22" s="102"/>
      <c r="I22" s="105"/>
      <c r="J22" s="105"/>
      <c r="K22" s="106"/>
    </row>
    <row r="23" spans="1:11" ht="38.25" customHeight="1" x14ac:dyDescent="0.15">
      <c r="A23" s="113"/>
      <c r="B23" s="113"/>
      <c r="C23" s="118"/>
      <c r="D23" s="118"/>
      <c r="E23" s="123"/>
      <c r="F23" s="112"/>
      <c r="G23" s="104"/>
      <c r="H23" s="102"/>
      <c r="I23" s="116"/>
      <c r="J23" s="105"/>
      <c r="K23" s="106"/>
    </row>
    <row r="24" spans="1:11" ht="38.25" customHeight="1" x14ac:dyDescent="0.15">
      <c r="A24" s="113"/>
      <c r="B24" s="117"/>
      <c r="C24" s="117"/>
      <c r="D24" s="123"/>
      <c r="E24" s="101"/>
      <c r="F24" s="112"/>
      <c r="G24" s="104"/>
      <c r="H24" s="102"/>
      <c r="I24" s="114"/>
      <c r="J24" s="105"/>
      <c r="K24" s="106"/>
    </row>
    <row r="25" spans="1:11" ht="38.25" customHeight="1" x14ac:dyDescent="0.15">
      <c r="A25" s="113"/>
      <c r="B25" s="102"/>
      <c r="C25" s="101"/>
      <c r="D25" s="101"/>
      <c r="E25" s="101"/>
      <c r="F25" s="103"/>
      <c r="G25" s="102"/>
      <c r="H25" s="102"/>
      <c r="I25" s="105"/>
      <c r="J25" s="105"/>
      <c r="K25" s="106"/>
    </row>
    <row r="26" spans="1:11" ht="38.25" customHeight="1" x14ac:dyDescent="0.15">
      <c r="A26" s="102"/>
      <c r="B26" s="102"/>
      <c r="C26" s="102"/>
      <c r="D26" s="101"/>
      <c r="E26" s="101"/>
      <c r="F26" s="103"/>
      <c r="G26" s="102"/>
      <c r="H26" s="102"/>
      <c r="I26" s="107"/>
      <c r="J26" s="105"/>
      <c r="K26" s="106"/>
    </row>
  </sheetData>
  <mergeCells count="1">
    <mergeCell ref="A1:D1"/>
  </mergeCells>
  <phoneticPr fontId="8"/>
  <printOptions horizontalCentered="1" verticalCentered="1"/>
  <pageMargins left="0.39370078740157483" right="0.39370078740157483" top="0.59055118110236227" bottom="0.59055118110236227" header="0.51181102362204722" footer="0.39370078740157483"/>
  <pageSetup paperSize="9" fitToHeight="3" orientation="landscape" useFirstPageNumber="1" horizontalDpi="4294967292" r:id="rId1"/>
  <headerFooter alignWithMargins="0">
    <oddFooter>&amp;L&amp;"ＭＳ Ｐ明朝,標準"第 &amp;P 号</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rgb="FFFFC000"/>
    <pageSetUpPr fitToPage="1"/>
  </sheetPr>
  <dimension ref="A1:L18"/>
  <sheetViews>
    <sheetView defaultGridColor="0" colorId="22" zoomScale="87" zoomScaleNormal="87" workbookViewId="0">
      <selection activeCell="L9" sqref="L9"/>
    </sheetView>
  </sheetViews>
  <sheetFormatPr defaultColWidth="13.375" defaultRowHeight="17.25" x14ac:dyDescent="0.2"/>
  <cols>
    <col min="1" max="7" width="8.375" style="45" customWidth="1"/>
    <col min="8" max="8" width="8.375" style="46" customWidth="1"/>
    <col min="9" max="9" width="5.875" style="47" customWidth="1"/>
    <col min="10" max="10" width="11.5" style="48" customWidth="1"/>
    <col min="11" max="11" width="17.125" style="45" customWidth="1"/>
    <col min="12" max="12" width="22" style="87" bestFit="1" customWidth="1"/>
    <col min="13" max="16384" width="13.375" style="44"/>
  </cols>
  <sheetData>
    <row r="1" spans="1:12" ht="28.5" x14ac:dyDescent="0.3">
      <c r="A1" s="152" t="s">
        <v>50</v>
      </c>
      <c r="B1" s="152"/>
      <c r="C1" s="152"/>
      <c r="D1" s="152"/>
      <c r="E1" s="152"/>
      <c r="F1" s="152"/>
      <c r="G1" s="152"/>
      <c r="H1" s="152"/>
      <c r="I1" s="152"/>
      <c r="J1" s="152"/>
      <c r="K1" s="152"/>
      <c r="L1" s="152"/>
    </row>
    <row r="2" spans="1:12" x14ac:dyDescent="0.2">
      <c r="A2" s="49"/>
      <c r="B2" s="49"/>
      <c r="C2" s="50"/>
      <c r="D2" s="51" t="s">
        <v>24</v>
      </c>
      <c r="E2" s="52"/>
      <c r="F2" s="49"/>
      <c r="G2" s="53" t="s">
        <v>25</v>
      </c>
      <c r="H2" s="54"/>
      <c r="I2" s="55"/>
      <c r="J2" s="56"/>
      <c r="K2" s="49"/>
      <c r="L2" s="88"/>
    </row>
    <row r="3" spans="1:12" x14ac:dyDescent="0.2">
      <c r="A3" s="57" t="s">
        <v>26</v>
      </c>
      <c r="B3" s="57" t="s">
        <v>27</v>
      </c>
      <c r="C3" s="58" t="s">
        <v>28</v>
      </c>
      <c r="D3" s="59" t="s">
        <v>29</v>
      </c>
      <c r="E3" s="60" t="s">
        <v>30</v>
      </c>
      <c r="F3" s="57" t="s">
        <v>31</v>
      </c>
      <c r="G3" s="61" t="s">
        <v>32</v>
      </c>
      <c r="H3" s="62" t="s">
        <v>33</v>
      </c>
      <c r="I3" s="63" t="s">
        <v>5</v>
      </c>
      <c r="J3" s="63" t="s">
        <v>34</v>
      </c>
      <c r="K3" s="57" t="s">
        <v>35</v>
      </c>
      <c r="L3" s="58" t="s">
        <v>36</v>
      </c>
    </row>
    <row r="4" spans="1:12" ht="11.25" customHeight="1" x14ac:dyDescent="0.2">
      <c r="A4" s="64"/>
      <c r="B4" s="64"/>
      <c r="C4" s="65"/>
      <c r="D4" s="65"/>
      <c r="E4" s="66" t="s">
        <v>37</v>
      </c>
      <c r="F4" s="64"/>
      <c r="G4" s="67"/>
      <c r="H4" s="68"/>
      <c r="I4" s="69"/>
      <c r="J4" s="70"/>
      <c r="K4" s="64"/>
      <c r="L4" s="89"/>
    </row>
    <row r="5" spans="1:12" ht="39.950000000000003" customHeight="1" x14ac:dyDescent="0.2">
      <c r="A5" s="71" t="s">
        <v>40</v>
      </c>
      <c r="B5" s="72"/>
      <c r="C5" s="73"/>
      <c r="D5" s="73"/>
      <c r="E5" s="73"/>
      <c r="F5" s="73"/>
      <c r="G5" s="73"/>
      <c r="H5" s="74"/>
      <c r="I5" s="75"/>
      <c r="J5" s="76"/>
      <c r="K5" s="77"/>
      <c r="L5" s="90"/>
    </row>
    <row r="6" spans="1:12" ht="39.950000000000003" customHeight="1" x14ac:dyDescent="0.2">
      <c r="A6" s="71"/>
      <c r="B6" s="79"/>
      <c r="C6" s="73"/>
      <c r="D6" s="73"/>
      <c r="E6" s="73"/>
      <c r="F6" s="73"/>
      <c r="G6" s="73"/>
      <c r="H6" s="80"/>
      <c r="I6" s="81"/>
      <c r="J6" s="76"/>
      <c r="K6" s="95"/>
      <c r="L6" s="90"/>
    </row>
    <row r="7" spans="1:12" ht="39.950000000000003" customHeight="1" x14ac:dyDescent="0.2">
      <c r="A7" s="85"/>
      <c r="B7" s="79" t="s">
        <v>78</v>
      </c>
      <c r="C7" s="91"/>
      <c r="D7" s="91"/>
      <c r="E7" s="91"/>
      <c r="F7" s="91"/>
      <c r="G7" s="91"/>
      <c r="H7" s="80">
        <v>1</v>
      </c>
      <c r="I7" s="81" t="s">
        <v>38</v>
      </c>
      <c r="J7" s="94"/>
      <c r="K7" s="95"/>
      <c r="L7" s="92"/>
    </row>
    <row r="8" spans="1:12" ht="39.950000000000003" customHeight="1" x14ac:dyDescent="0.2">
      <c r="A8" s="85"/>
      <c r="B8" s="79" t="s">
        <v>79</v>
      </c>
      <c r="C8" s="78"/>
      <c r="D8" s="78"/>
      <c r="E8" s="78"/>
      <c r="F8" s="78"/>
      <c r="G8" s="78"/>
      <c r="H8" s="80">
        <v>1</v>
      </c>
      <c r="I8" s="81" t="s">
        <v>38</v>
      </c>
      <c r="J8" s="84"/>
      <c r="K8" s="83"/>
      <c r="L8" s="92"/>
    </row>
    <row r="9" spans="1:12" ht="39.950000000000003" customHeight="1" x14ac:dyDescent="0.2">
      <c r="A9" s="78"/>
      <c r="B9" s="79"/>
      <c r="C9" s="91"/>
      <c r="D9" s="91"/>
      <c r="E9" s="91"/>
      <c r="F9" s="91"/>
      <c r="G9" s="91"/>
      <c r="H9" s="80"/>
      <c r="I9" s="81"/>
      <c r="J9" s="94"/>
      <c r="K9" s="95"/>
      <c r="L9" s="92"/>
    </row>
    <row r="10" spans="1:12" ht="39.950000000000003" customHeight="1" x14ac:dyDescent="0.2">
      <c r="A10" s="78"/>
      <c r="B10" s="79"/>
      <c r="C10" s="78"/>
      <c r="D10" s="79"/>
      <c r="E10" s="78"/>
      <c r="F10" s="78"/>
      <c r="G10" s="78"/>
      <c r="H10" s="80"/>
      <c r="I10" s="81"/>
      <c r="J10" s="82"/>
      <c r="K10" s="83"/>
      <c r="L10" s="92"/>
    </row>
    <row r="11" spans="1:12" ht="39.950000000000003" customHeight="1" x14ac:dyDescent="0.2">
      <c r="A11" s="78"/>
      <c r="B11" s="91"/>
      <c r="C11" s="91"/>
      <c r="D11" s="91"/>
      <c r="E11" s="91"/>
      <c r="F11" s="91"/>
      <c r="G11" s="91"/>
      <c r="H11" s="80"/>
      <c r="I11" s="81"/>
      <c r="J11" s="94"/>
      <c r="K11" s="95"/>
      <c r="L11" s="92"/>
    </row>
    <row r="12" spans="1:12" ht="39.950000000000003" customHeight="1" x14ac:dyDescent="0.2">
      <c r="A12" s="78"/>
      <c r="B12" s="91"/>
      <c r="C12" s="91"/>
      <c r="D12" s="91"/>
      <c r="E12" s="91"/>
      <c r="F12" s="91"/>
      <c r="G12" s="91"/>
      <c r="H12" s="80"/>
      <c r="I12" s="81"/>
      <c r="J12" s="94"/>
      <c r="K12" s="95"/>
      <c r="L12" s="92"/>
    </row>
    <row r="13" spans="1:12" ht="39.950000000000003" customHeight="1" x14ac:dyDescent="0.2">
      <c r="A13" s="78"/>
      <c r="B13" s="79"/>
      <c r="C13" s="78"/>
      <c r="D13" s="78"/>
      <c r="E13" s="78"/>
      <c r="F13" s="78"/>
      <c r="G13" s="78"/>
      <c r="H13" s="80"/>
      <c r="I13" s="81"/>
      <c r="J13" s="84"/>
      <c r="K13" s="95"/>
      <c r="L13" s="92"/>
    </row>
    <row r="14" spans="1:12" ht="39.950000000000003" customHeight="1" x14ac:dyDescent="0.2">
      <c r="A14" s="85"/>
      <c r="B14" s="79"/>
      <c r="C14" s="78"/>
      <c r="D14" s="79"/>
      <c r="E14" s="78"/>
      <c r="F14" s="78"/>
      <c r="G14" s="78"/>
      <c r="H14" s="80"/>
      <c r="I14" s="81"/>
      <c r="J14" s="82"/>
      <c r="K14" s="83"/>
      <c r="L14" s="92"/>
    </row>
    <row r="15" spans="1:12" ht="39.950000000000003" customHeight="1" x14ac:dyDescent="0.2">
      <c r="A15" s="85"/>
      <c r="B15" s="91"/>
      <c r="C15" s="91"/>
      <c r="D15" s="91"/>
      <c r="E15" s="91"/>
      <c r="F15" s="91"/>
      <c r="G15" s="91"/>
      <c r="H15" s="80"/>
      <c r="I15" s="81"/>
      <c r="J15" s="94"/>
      <c r="K15" s="95"/>
      <c r="L15" s="92"/>
    </row>
    <row r="16" spans="1:12" ht="39.950000000000003" customHeight="1" x14ac:dyDescent="0.2">
      <c r="A16" s="78"/>
      <c r="B16" s="78"/>
      <c r="C16" s="78"/>
      <c r="D16" s="78"/>
      <c r="E16" s="78"/>
      <c r="F16" s="78"/>
      <c r="G16" s="78"/>
      <c r="H16" s="80"/>
      <c r="I16" s="81"/>
      <c r="J16" s="84"/>
      <c r="K16" s="83"/>
      <c r="L16" s="92"/>
    </row>
    <row r="17" spans="1:12" ht="39.950000000000003" customHeight="1" x14ac:dyDescent="0.2">
      <c r="A17" s="78" t="s">
        <v>39</v>
      </c>
      <c r="B17" s="78"/>
      <c r="C17" s="78"/>
      <c r="D17" s="78"/>
      <c r="E17" s="78"/>
      <c r="F17" s="78"/>
      <c r="G17" s="78"/>
      <c r="H17" s="86"/>
      <c r="I17" s="81"/>
      <c r="J17" s="84"/>
      <c r="K17" s="83"/>
      <c r="L17" s="91"/>
    </row>
    <row r="18" spans="1:12" ht="39.950000000000003" customHeight="1" x14ac:dyDescent="0.2">
      <c r="A18" s="85"/>
      <c r="B18" s="85"/>
      <c r="C18" s="78"/>
      <c r="D18" s="78"/>
      <c r="E18" s="78"/>
      <c r="F18" s="78"/>
      <c r="G18" s="78"/>
      <c r="H18" s="86"/>
      <c r="I18" s="81"/>
      <c r="J18" s="84"/>
      <c r="K18" s="83"/>
      <c r="L18" s="91"/>
    </row>
  </sheetData>
  <mergeCells count="1">
    <mergeCell ref="A1:L1"/>
  </mergeCells>
  <phoneticPr fontId="2"/>
  <printOptions horizontalCentered="1" verticalCentered="1"/>
  <pageMargins left="0.39370078740157483" right="0.39370078740157483" top="0.59055118110236227" bottom="0.39370078740157483" header="0.51181102362204722" footer="0.51181102362204722"/>
  <pageSetup paperSize="9" scale="91" orientation="landscape" useFirstPageNumber="1"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設計書</vt:lpstr>
      <vt:lpstr>内訳書</vt:lpstr>
      <vt:lpstr>明細書</vt:lpstr>
      <vt:lpstr>設計書!Print_Area</vt:lpstr>
      <vt:lpstr>内訳書!Print_Area</vt:lpstr>
      <vt:lpstr>明細書!Print_Area</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2020-05-21T06:33:48Z</cp:lastPrinted>
  <dcterms:created xsi:type="dcterms:W3CDTF">1998-04-03T10:13:02Z</dcterms:created>
  <dcterms:modified xsi:type="dcterms:W3CDTF">2020-06-01T09:15:45Z</dcterms:modified>
</cp:coreProperties>
</file>