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60" yWindow="2685" windowWidth="15780" windowHeight="10980" tabRatio="716"/>
  </bookViews>
  <sheets>
    <sheet name="工事費内訳書" sheetId="4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A">#REF!</definedName>
    <definedName name="_2ページまで">#REF!</definedName>
    <definedName name="_3ページまで">#REF!</definedName>
    <definedName name="_4ページまで">#REF!</definedName>
    <definedName name="_5ページまで">#REF!</definedName>
    <definedName name="_6ページまで">#REF!</definedName>
    <definedName name="_7ページまで">#REF!</definedName>
    <definedName name="_A">#REF!</definedName>
    <definedName name="_B">[1]原本!#REF!</definedName>
    <definedName name="_Fill" hidden="1">#REF!</definedName>
    <definedName name="_FR_WINDOW_">[2]SSﾀﾞｸﾄ!#REF!</definedName>
    <definedName name="_P">#REF!</definedName>
    <definedName name="_Sort" hidden="1">#REF!</definedName>
    <definedName name="￥">[3]衛生表紙!$S$64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w">[1]原本!#REF!</definedName>
    <definedName name="\x">[1]原本!#REF!</definedName>
    <definedName name="\z">#REF!</definedName>
    <definedName name="A28_A2000">#REF!</definedName>
    <definedName name="A29A2000">#REF!</definedName>
    <definedName name="Ｂ">[3]衛生表紙!$S$127</definedName>
    <definedName name="BEF_TBL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DATA_2">#REF!</definedName>
    <definedName name="DATA_TBL">#REF!</definedName>
    <definedName name="DATA3">#REF!</definedName>
    <definedName name="DB_TBL">#REF!</definedName>
    <definedName name="ENDX">#REF!</definedName>
    <definedName name="ENT_TBL">#REF!</definedName>
    <definedName name="ENTP_TBL">#REF!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GO_TBL">#REF!</definedName>
    <definedName name="HIVP">#REF!</definedName>
    <definedName name="KAB">#REF!</definedName>
    <definedName name="LAST_TBL">#REF!</definedName>
    <definedName name="MAIN">#REF!</definedName>
    <definedName name="MAIN_1">#REF!</definedName>
    <definedName name="MENU_TBL">#REF!</definedName>
    <definedName name="MENUA_TBL">#REF!</definedName>
    <definedName name="MENUM_TBL">#REF!</definedName>
    <definedName name="NEXT_TBL">#REF!</definedName>
    <definedName name="NSAVE">#REF!</definedName>
    <definedName name="NSAVE_1">#REF!</definedName>
    <definedName name="P.2">#N/A</definedName>
    <definedName name="P.3">#N/A</definedName>
    <definedName name="P.4">[2]円形風道!#REF!</definedName>
    <definedName name="P2_">#N/A</definedName>
    <definedName name="P3_">[2]円形風道!#REF!</definedName>
    <definedName name="PAGE_TBL">#REF!</definedName>
    <definedName name="page1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USE_1">#REF!</definedName>
    <definedName name="PAUSE_2">#REF!</definedName>
    <definedName name="PAUSE_3">#N/A</definedName>
    <definedName name="Print_Area_MI">#REF!</definedName>
    <definedName name="Print_Titles_MI">#REF!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M123_計">[4]内訳書!#REF!</definedName>
    <definedName name="Ｔ">[3]衛生表紙!$S$79</definedName>
    <definedName name="TOP_TBL">#REF!</definedName>
    <definedName name="あ">[3]衛生表紙!$S$77</definedName>
    <definedName name="ダクト工">#REF!</definedName>
    <definedName name="はつり工">#REF!</definedName>
    <definedName name="ﾌﾟﾘﾝﾀｰ">#REF!</definedName>
    <definedName name="一般代価">#N/A</definedName>
    <definedName name="印刷">[5]!印刷</definedName>
    <definedName name="印刷範囲">#REF!</definedName>
    <definedName name="化粧蓋">#REF!</definedName>
    <definedName name="割増率">[2]機器搬入!#REF!</definedName>
    <definedName name="京都ビル">#REF!</definedName>
    <definedName name="京都住宅">#REF!</definedName>
    <definedName name="共通仮設費">#REF!</definedName>
    <definedName name="経費">[6]衛生!$I$1</definedName>
    <definedName name="軽荷重1">#REF!</definedName>
    <definedName name="工事規模">#REF!</definedName>
    <definedName name="工事地区">#REF!</definedName>
    <definedName name="工費">#REF!</definedName>
    <definedName name="最後">#REF!</definedName>
    <definedName name="滋賀ビル">#REF!</definedName>
    <definedName name="滋賀住宅">#REF!</definedName>
    <definedName name="修正表">[7]人工修正表!$B$6:$C$22</definedName>
    <definedName name="修正表_制御盤">#REF!</definedName>
    <definedName name="修正表_分電盤">#REF!</definedName>
    <definedName name="集計">[2]円形風道!#REF!</definedName>
    <definedName name="集計表">#REF!</definedName>
    <definedName name="重量品">#REF!</definedName>
    <definedName name="初期マクロ">#REF!</definedName>
    <definedName name="諸経費">#REF!</definedName>
    <definedName name="人工修正表">[8]代価一般!$B$10:$C$28</definedName>
    <definedName name="積算">[3]衛生表紙!$S$77</definedName>
    <definedName name="設備機械工">#REF!</definedName>
    <definedName name="大阪ビル">#REF!</definedName>
    <definedName name="大阪住宅">#REF!</definedName>
    <definedName name="単価">#REF!</definedName>
    <definedName name="単価内訳書">#REF!</definedName>
    <definedName name="中荷重1">#REF!</definedName>
    <definedName name="中荷重2">#REF!</definedName>
    <definedName name="直接工事費">#REF!</definedName>
    <definedName name="電工">#REF!</definedName>
    <definedName name="電灯分電盤歩掛表">#REF!</definedName>
    <definedName name="塗装工">#REF!</definedName>
    <definedName name="東京ビル">#REF!</definedName>
    <definedName name="東京住宅">#REF!</definedName>
    <definedName name="頭">[9]!印刷</definedName>
    <definedName name="動力操作盤歩掛表">#REF!</definedName>
    <definedName name="鳶工">#REF!</definedName>
    <definedName name="奈良ビル">#REF!</definedName>
    <definedName name="奈良住宅">#REF!</definedName>
    <definedName name="配管">#REF!</definedName>
    <definedName name="配管工">#REF!</definedName>
    <definedName name="表紙">#REF!</definedName>
    <definedName name="普通作業員">#REF!</definedName>
    <definedName name="兵庫ビル">#REF!</definedName>
    <definedName name="兵庫住宅">#REF!</definedName>
    <definedName name="変数1">#REF!</definedName>
    <definedName name="変数2">#REF!</definedName>
    <definedName name="変数3">#REF!</definedName>
    <definedName name="予定価格積算書">#REF!</definedName>
    <definedName name="容積品">#REF!</definedName>
  </definedNames>
  <calcPr calcId="145621" calcMode="manual"/>
</workbook>
</file>

<file path=xl/calcChain.xml><?xml version="1.0" encoding="utf-8"?>
<calcChain xmlns="http://schemas.openxmlformats.org/spreadsheetml/2006/main">
  <c r="E37" i="40" l="1"/>
  <c r="E31" i="40"/>
  <c r="E16" i="40"/>
</calcChain>
</file>

<file path=xl/sharedStrings.xml><?xml version="1.0" encoding="utf-8"?>
<sst xmlns="http://schemas.openxmlformats.org/spreadsheetml/2006/main" count="147" uniqueCount="21">
  <si>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</si>
  <si>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</si>
  <si>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</si>
  <si>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</si>
  <si>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</si>
  <si>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>1</t>
    <phoneticPr fontId="2"/>
  </si>
  <si>
    <t/>
  </si>
  <si>
    <t xml:space="preserve">直接工事費      </t>
    <phoneticPr fontId="2"/>
  </si>
  <si>
    <t xml:space="preserve">昇降機設備工事  </t>
    <phoneticPr fontId="2"/>
  </si>
  <si>
    <t xml:space="preserve">1   </t>
    <phoneticPr fontId="2"/>
  </si>
  <si>
    <t>式</t>
    <phoneticPr fontId="2"/>
  </si>
  <si>
    <t xml:space="preserve">廃材処分費      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</si>
  <si>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</si>
  <si>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</si>
  <si>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</si>
  <si>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</si>
  <si>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</si>
  <si>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直接工事費計</t>
  </si>
  <si>
    <t>共通費計</t>
  </si>
  <si>
    <t>（工事名）上下水道局資材倉庫棟エレベーター更新工事
（工事場所）四日市市堀木一丁目地内</t>
    <rPh sb="1" eb="4">
      <t>コウジメイ</t>
    </rPh>
    <rPh sb="5" eb="7">
      <t>ジョウゲ</t>
    </rPh>
    <rPh sb="7" eb="10">
      <t>スイドウキョク</t>
    </rPh>
    <rPh sb="10" eb="12">
      <t>シザイ</t>
    </rPh>
    <rPh sb="12" eb="14">
      <t>ソウコ</t>
    </rPh>
    <rPh sb="14" eb="15">
      <t>トウ</t>
    </rPh>
    <rPh sb="21" eb="23">
      <t>コウシン</t>
    </rPh>
    <rPh sb="23" eb="25">
      <t>コウジ</t>
    </rPh>
    <rPh sb="27" eb="29">
      <t>コウジ</t>
    </rPh>
    <rPh sb="29" eb="31">
      <t>バショ</t>
    </rPh>
    <rPh sb="32" eb="36">
      <t>ヨッカイチシ</t>
    </rPh>
    <rPh sb="36" eb="38">
      <t>ホリキ</t>
    </rPh>
    <rPh sb="38" eb="41">
      <t>イッチョウメ</t>
    </rPh>
    <rPh sb="41" eb="42">
      <t>チ</t>
    </rPh>
    <rPh sb="42" eb="43">
      <t>ナイ</t>
    </rPh>
    <phoneticPr fontId="6"/>
  </si>
  <si>
    <t>工事費内訳書</t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</si>
</sst>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&quot;#,##0"/>
    <numFmt numFmtId="177" formatCode="#,##0;;"/>
  </numFmts>
  <fonts count="22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color indexed="12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0" fontId="7" fillId="0" borderId="0"/>
    <xf numFmtId="0" fontId="9" fillId="0" borderId="0" applyFill="0" applyBorder="0" applyAlignment="0"/>
    <xf numFmtId="0" fontId="10" fillId="0" borderId="0">
      <alignment horizontal="left"/>
    </xf>
    <xf numFmtId="0" fontId="11" fillId="0" borderId="22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12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177" fontId="17" fillId="0" borderId="23" applyFill="0" applyBorder="0" applyProtection="0"/>
    <xf numFmtId="0" fontId="8" fillId="0" borderId="24"/>
    <xf numFmtId="0" fontId="18" fillId="0" borderId="0"/>
    <xf numFmtId="0" fontId="19" fillId="0" borderId="0"/>
    <xf numFmtId="0" fontId="20" fillId="0" borderId="0"/>
    <xf numFmtId="0" fontId="21" fillId="0" borderId="0"/>
  </cellStyleXfs>
  <cellXfs count="46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vertical="center" shrinkToFit="1"/>
    </xf>
    <xf numFmtId="176" fontId="2" fillId="0" borderId="6" xfId="0" applyNumberFormat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right" vertical="center" shrinkToFit="1"/>
    </xf>
    <xf numFmtId="176" fontId="2" fillId="0" borderId="12" xfId="0" applyNumberFormat="1" applyFont="1" applyFill="1" applyBorder="1" applyAlignment="1">
      <alignment horizontal="right" vertical="center" shrinkToFit="1"/>
    </xf>
    <xf numFmtId="176" fontId="2" fillId="0" borderId="15" xfId="0" applyNumberFormat="1" applyFont="1" applyFill="1" applyBorder="1" applyAlignment="1">
      <alignment horizontal="right" vertical="center" shrinkToFit="1"/>
    </xf>
    <xf numFmtId="49" fontId="2" fillId="0" borderId="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3" borderId="6" xfId="0" applyNumberFormat="1" applyFont="1" applyFill="1" applyBorder="1" applyAlignment="1">
      <alignment horizontal="right" vertical="center" shrinkToFi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vertical="center" wrapText="1"/>
    </xf>
    <xf numFmtId="49" fontId="0" fillId="0" borderId="3" xfId="0" applyNumberFormat="1" applyFont="1" applyFill="1" applyBorder="1" applyAlignment="1">
      <alignment vertical="center"/>
    </xf>
    <xf numFmtId="49" fontId="0" fillId="0" borderId="26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0" fillId="0" borderId="20" xfId="0" applyNumberFormat="1" applyFont="1" applyFill="1" applyBorder="1" applyAlignment="1">
      <alignment vertical="center"/>
    </xf>
  </cellXfs>
  <cellStyles count="18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subhead" xfId="10"/>
    <cellStyle name="title" xfId="11"/>
    <cellStyle name="桁区切り（０なし）" xfId="12"/>
    <cellStyle name="見出し" xfId="13"/>
    <cellStyle name="数量計算" xfId="14"/>
    <cellStyle name="標準" xfId="0" builtinId="0"/>
    <cellStyle name="標準 2" xfId="1"/>
    <cellStyle name="標準２" xfId="15"/>
    <cellStyle name="標準A" xfId="16"/>
    <cellStyle name="未定義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Documents%20and%20Settings\furukawaky\Local%20Settings\Temporary%20Internet%20Files\Content.IE5\GBNNT6L2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45;&#24037;&#35211;&#31309;\&#12484;&#12472;&#12516;&#21830;&#20250;\&#20018;&#26412;&#30149;&#38498;&#25913;&#20462;&#31354;&#35519;&#34907;&#299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22;&#26412;&#35373;&#35336;9804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Documents%20and%20Settings\furukawaky\Local%20Settings\Temporary%20Internet%20Files\Content.IE5\GBNNT6L2\Documents%20and%20Settings\dc5000\My%20Documents\&#12456;&#12463;&#12475;&#12523;&#12539;&#12527;&#12540;&#12489;\&#20351;&#29992;&#20998;\&#12469;&#12531;&#12522;&#12496;&#12540;&#22823;&#27497;&#21361;\&#26519;&#35373;&#35336;\windows\&#65411;&#65438;&#65405;&#65400;&#65412;&#65391;&#65420;&#65439;\&#36814;&#36051;&#38651;&#27671;\&#38651;&#30436;&#27497;&#2549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2823;&#30690;&#30693;&#23567;&#38306;&#20418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比較表"/>
      <sheetName val="関電比較"/>
      <sheetName val="比較ダイジェスト"/>
      <sheetName val="比較ダイジェスト (2)"/>
      <sheetName val="衛生"/>
      <sheetName val="屋外"/>
      <sheetName val="空調"/>
      <sheetName val="明細雛形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I1">
            <v>1.1100000000000001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  <sheetName val="インターホン"/>
      <sheetName val="端子盤"/>
      <sheetName val="動力制御盤"/>
    </sheetNames>
    <sheetDataSet>
      <sheetData sheetId="0"/>
      <sheetData sheetId="1"/>
      <sheetData sheetId="2" refreshError="1">
        <row r="6">
          <cell r="B6">
            <v>2.99</v>
          </cell>
          <cell r="C6">
            <v>3</v>
          </cell>
        </row>
        <row r="7">
          <cell r="B7">
            <v>3.99</v>
          </cell>
          <cell r="C7">
            <v>4</v>
          </cell>
        </row>
        <row r="8">
          <cell r="B8">
            <v>4.99</v>
          </cell>
          <cell r="C8">
            <v>5</v>
          </cell>
        </row>
        <row r="9">
          <cell r="B9">
            <v>5.99</v>
          </cell>
          <cell r="C9">
            <v>6</v>
          </cell>
        </row>
        <row r="10">
          <cell r="B10">
            <v>6.99</v>
          </cell>
          <cell r="C10">
            <v>7</v>
          </cell>
        </row>
        <row r="11">
          <cell r="B11">
            <v>8.49</v>
          </cell>
          <cell r="C11">
            <v>8</v>
          </cell>
        </row>
        <row r="12">
          <cell r="B12">
            <v>9.99</v>
          </cell>
          <cell r="C12">
            <v>10</v>
          </cell>
        </row>
        <row r="13">
          <cell r="B13">
            <v>12.99</v>
          </cell>
          <cell r="C13">
            <v>11</v>
          </cell>
        </row>
        <row r="14">
          <cell r="B14">
            <v>15.99</v>
          </cell>
          <cell r="C14">
            <v>12</v>
          </cell>
        </row>
        <row r="15">
          <cell r="B15">
            <v>18.989999999999998</v>
          </cell>
          <cell r="C15">
            <v>15</v>
          </cell>
        </row>
        <row r="16">
          <cell r="B16">
            <v>21.99</v>
          </cell>
          <cell r="C16">
            <v>18</v>
          </cell>
        </row>
        <row r="17">
          <cell r="B17">
            <v>25.99</v>
          </cell>
          <cell r="C17">
            <v>21</v>
          </cell>
        </row>
        <row r="18">
          <cell r="B18">
            <v>29.99</v>
          </cell>
          <cell r="C18">
            <v>24</v>
          </cell>
        </row>
        <row r="19">
          <cell r="B19">
            <v>34.99</v>
          </cell>
          <cell r="C19">
            <v>28</v>
          </cell>
        </row>
        <row r="20">
          <cell r="B20">
            <v>40.99</v>
          </cell>
          <cell r="C20">
            <v>33</v>
          </cell>
        </row>
        <row r="21">
          <cell r="B21">
            <v>48</v>
          </cell>
          <cell r="C21">
            <v>33</v>
          </cell>
        </row>
        <row r="22">
          <cell r="B22">
            <v>48</v>
          </cell>
          <cell r="C22">
            <v>33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>
        <row r="10">
          <cell r="B10" t="str">
            <v>小便器</v>
          </cell>
          <cell r="C10" t="str">
            <v>UFS610CE</v>
          </cell>
        </row>
        <row r="12">
          <cell r="B12" t="str">
            <v>洗面器</v>
          </cell>
          <cell r="C12" t="str">
            <v>L331RA</v>
          </cell>
        </row>
        <row r="14">
          <cell r="B14" t="str">
            <v>掃除流し</v>
          </cell>
          <cell r="C14" t="str">
            <v>SK22A</v>
          </cell>
        </row>
        <row r="16">
          <cell r="B16" t="str">
            <v>化粧鏡</v>
          </cell>
          <cell r="C16" t="str">
            <v>TS119ASR5</v>
          </cell>
        </row>
        <row r="18">
          <cell r="B18" t="str">
            <v>混合水栓</v>
          </cell>
          <cell r="C18" t="str">
            <v>TKJ31UFX</v>
          </cell>
        </row>
        <row r="19">
          <cell r="B19" t="str">
            <v>和風大便器用</v>
          </cell>
        </row>
        <row r="20">
          <cell r="B20" t="str">
            <v>耐火カバー</v>
          </cell>
          <cell r="C20" t="str">
            <v>HGS755VC</v>
          </cell>
        </row>
        <row r="23">
          <cell r="C23" t="str">
            <v>JIS5K</v>
          </cell>
        </row>
        <row r="24">
          <cell r="B24" t="str">
            <v>仕切弁</v>
          </cell>
          <cell r="C24" t="str">
            <v>40A</v>
          </cell>
        </row>
        <row r="25">
          <cell r="C25" t="str">
            <v>JIS5K</v>
          </cell>
        </row>
        <row r="26">
          <cell r="B26" t="str">
            <v>仕切弁</v>
          </cell>
          <cell r="C26" t="str">
            <v>20A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zoomScale="75" zoomScaleNormal="75" zoomScaleSheetLayoutView="100" workbookViewId="0">
      <selection activeCell="B22" sqref="B22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9" t="s">
        <v>20</v>
      </c>
      <c r="C1" s="29"/>
      <c r="D1" s="29"/>
      <c r="E1" s="29"/>
      <c r="F1" s="30" t="s">
        <v>5</v>
      </c>
    </row>
    <row r="2" spans="1:6" ht="12.6" customHeight="1">
      <c r="A2" s="1"/>
      <c r="B2" s="40" t="s">
        <v>19</v>
      </c>
      <c r="C2" s="41"/>
      <c r="D2" s="41"/>
      <c r="E2" s="41"/>
      <c r="F2" s="42"/>
    </row>
    <row r="3" spans="1:6" ht="12.6" customHeight="1">
      <c r="A3" s="1"/>
      <c r="B3" s="43"/>
      <c r="C3" s="44"/>
      <c r="D3" s="44"/>
      <c r="E3" s="44"/>
      <c r="F3" s="45"/>
    </row>
    <row r="4" spans="1:6" ht="10.5" customHeight="1">
      <c r="A4" s="1"/>
      <c r="B4" s="34" t="s">
        <v>1</v>
      </c>
      <c r="C4" s="36" t="s">
        <v>0</v>
      </c>
      <c r="D4" s="36" t="s">
        <v>2</v>
      </c>
      <c r="E4" s="36" t="s">
        <v>4</v>
      </c>
      <c r="F4" s="38" t="s">
        <v>3</v>
      </c>
    </row>
    <row r="5" spans="1:6" ht="10.5" customHeight="1">
      <c r="A5" s="1"/>
      <c r="B5" s="35"/>
      <c r="C5" s="37"/>
      <c r="D5" s="37"/>
      <c r="E5" s="37"/>
      <c r="F5" s="39"/>
    </row>
    <row r="6" spans="1:6" ht="11.1" customHeight="1">
      <c r="A6" s="1" t="s">
        <v>6</v>
      </c>
      <c r="B6" s="20" t="s">
        <v>7</v>
      </c>
      <c r="C6" s="16" t="s">
        <v>6</v>
      </c>
      <c r="D6" s="26" t="s">
        <v>6</v>
      </c>
      <c r="E6" s="16" t="s">
        <v>6</v>
      </c>
      <c r="F6" s="23"/>
    </row>
    <row r="7" spans="1:6" ht="11.1" customHeight="1">
      <c r="A7" s="1" t="s">
        <v>6</v>
      </c>
      <c r="B7" s="20" t="s">
        <v>6</v>
      </c>
      <c r="C7" s="16" t="s">
        <v>6</v>
      </c>
      <c r="D7" s="26" t="s">
        <v>6</v>
      </c>
      <c r="E7" s="16"/>
      <c r="F7" s="23"/>
    </row>
    <row r="8" spans="1:6" ht="11.1" customHeight="1">
      <c r="A8" s="1" t="s">
        <v>6</v>
      </c>
      <c r="B8" s="21" t="s">
        <v>6</v>
      </c>
      <c r="C8" s="17" t="s">
        <v>6</v>
      </c>
      <c r="D8" s="27" t="s">
        <v>6</v>
      </c>
      <c r="E8" s="17"/>
      <c r="F8" s="24"/>
    </row>
    <row r="9" spans="1:6" ht="11.1" customHeight="1">
      <c r="A9" s="1" t="s">
        <v>6</v>
      </c>
      <c r="B9" s="20" t="s">
        <v>8</v>
      </c>
      <c r="C9" s="16" t="s">
        <v>6</v>
      </c>
      <c r="D9" s="26" t="s">
        <v>6</v>
      </c>
      <c r="E9" s="16"/>
      <c r="F9" s="23"/>
    </row>
    <row r="10" spans="1:6" ht="11.1" customHeight="1">
      <c r="A10" s="1" t="s">
        <v>6</v>
      </c>
      <c r="B10" s="20" t="s">
        <v>6</v>
      </c>
      <c r="C10" s="16" t="s">
        <v>9</v>
      </c>
      <c r="D10" s="26" t="s">
        <v>6</v>
      </c>
      <c r="E10" s="32"/>
      <c r="F10" s="23"/>
    </row>
    <row r="11" spans="1:6" ht="11.1" customHeight="1">
      <c r="A11" s="1" t="s">
        <v>6</v>
      </c>
      <c r="B11" s="21" t="s">
        <v>6</v>
      </c>
      <c r="C11" s="17" t="s">
        <v>6</v>
      </c>
      <c r="D11" s="27" t="s">
        <v>10</v>
      </c>
      <c r="E11" s="17"/>
      <c r="F11" s="24"/>
    </row>
    <row r="12" spans="1:6" ht="11.1" customHeight="1">
      <c r="A12" s="1" t="s">
        <v>6</v>
      </c>
      <c r="B12" s="20" t="s">
        <v>11</v>
      </c>
      <c r="C12" s="16" t="s">
        <v>6</v>
      </c>
      <c r="D12" s="26" t="s">
        <v>6</v>
      </c>
      <c r="E12" s="16"/>
      <c r="F12" s="23"/>
    </row>
    <row r="13" spans="1:6" ht="11.1" customHeight="1">
      <c r="A13" s="1" t="s">
        <v>6</v>
      </c>
      <c r="B13" s="20" t="s">
        <v>6</v>
      </c>
      <c r="C13" s="16" t="s">
        <v>9</v>
      </c>
      <c r="D13" s="26" t="s">
        <v>6</v>
      </c>
      <c r="E13" s="32"/>
      <c r="F13" s="23"/>
    </row>
    <row r="14" spans="1:6" ht="11.1" customHeight="1">
      <c r="A14" s="1" t="s">
        <v>6</v>
      </c>
      <c r="B14" s="21" t="s">
        <v>6</v>
      </c>
      <c r="C14" s="17" t="s">
        <v>6</v>
      </c>
      <c r="D14" s="27" t="s">
        <v>10</v>
      </c>
      <c r="E14" s="17"/>
      <c r="F14" s="24"/>
    </row>
    <row r="15" spans="1:6" ht="11.1" customHeight="1">
      <c r="A15" s="1" t="s">
        <v>6</v>
      </c>
      <c r="B15" s="22" t="s">
        <v>17</v>
      </c>
      <c r="C15" s="18" t="s">
        <v>6</v>
      </c>
      <c r="D15" s="28" t="s">
        <v>6</v>
      </c>
      <c r="E15" s="18"/>
      <c r="F15" s="25"/>
    </row>
    <row r="16" spans="1:6" ht="11.1" customHeight="1">
      <c r="A16" s="1" t="s">
        <v>6</v>
      </c>
      <c r="B16" s="20" t="s">
        <v>6</v>
      </c>
      <c r="C16" s="16" t="s">
        <v>6</v>
      </c>
      <c r="D16" s="26" t="s">
        <v>6</v>
      </c>
      <c r="E16" s="33">
        <f>E10+E13</f>
        <v>0</v>
      </c>
      <c r="F16" s="23"/>
    </row>
    <row r="17" spans="1:6" ht="11.1" customHeight="1">
      <c r="A17" s="1" t="s">
        <v>6</v>
      </c>
      <c r="B17" s="21" t="s">
        <v>6</v>
      </c>
      <c r="C17" s="17" t="s">
        <v>6</v>
      </c>
      <c r="D17" s="27" t="s">
        <v>6</v>
      </c>
      <c r="E17" s="17"/>
      <c r="F17" s="24"/>
    </row>
    <row r="18" spans="1:6" ht="11.1" customHeight="1">
      <c r="A18" s="1" t="s">
        <v>6</v>
      </c>
      <c r="B18" s="20" t="s">
        <v>12</v>
      </c>
      <c r="C18" s="16" t="s">
        <v>6</v>
      </c>
      <c r="D18" s="26" t="s">
        <v>6</v>
      </c>
      <c r="E18" s="16"/>
      <c r="F18" s="23"/>
    </row>
    <row r="19" spans="1:6" ht="11.1" customHeight="1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31"/>
    </row>
    <row r="20" spans="1:6" ht="11.1" customHeight="1">
      <c r="A20" s="1" t="s">
        <v>6</v>
      </c>
      <c r="B20" s="21" t="s">
        <v>6</v>
      </c>
      <c r="C20" s="17" t="s">
        <v>6</v>
      </c>
      <c r="D20" s="27" t="s">
        <v>6</v>
      </c>
      <c r="E20" s="17"/>
      <c r="F20" s="24"/>
    </row>
    <row r="21" spans="1:6" ht="11.1" customHeight="1">
      <c r="A21" s="1" t="s">
        <v>6</v>
      </c>
      <c r="B21" s="20" t="s">
        <v>13</v>
      </c>
      <c r="C21" s="16" t="s">
        <v>6</v>
      </c>
      <c r="D21" s="26" t="s">
        <v>6</v>
      </c>
      <c r="E21" s="16"/>
      <c r="F21" s="23"/>
    </row>
    <row r="22" spans="1:6" ht="11.1" customHeight="1">
      <c r="A22" s="1" t="s">
        <v>6</v>
      </c>
      <c r="B22" s="20" t="s">
        <v>6</v>
      </c>
      <c r="C22" s="16" t="s">
        <v>9</v>
      </c>
      <c r="D22" s="26" t="s">
        <v>6</v>
      </c>
      <c r="E22" s="32"/>
      <c r="F22" s="23"/>
    </row>
    <row r="23" spans="1:6" ht="11.1" customHeight="1">
      <c r="A23" s="1" t="s">
        <v>6</v>
      </c>
      <c r="B23" s="21" t="s">
        <v>6</v>
      </c>
      <c r="C23" s="17" t="s">
        <v>6</v>
      </c>
      <c r="D23" s="27" t="s">
        <v>10</v>
      </c>
      <c r="E23" s="17"/>
      <c r="F23" s="24"/>
    </row>
    <row r="24" spans="1:6" ht="11.1" customHeight="1">
      <c r="A24" s="1" t="s">
        <v>6</v>
      </c>
      <c r="B24" s="20" t="s">
        <v>14</v>
      </c>
      <c r="C24" s="16" t="s">
        <v>6</v>
      </c>
      <c r="D24" s="26" t="s">
        <v>6</v>
      </c>
      <c r="E24" s="16"/>
      <c r="F24" s="23"/>
    </row>
    <row r="25" spans="1:6" ht="11.1" customHeight="1">
      <c r="A25" s="1" t="s">
        <v>6</v>
      </c>
      <c r="B25" s="20" t="s">
        <v>6</v>
      </c>
      <c r="C25" s="16" t="s">
        <v>9</v>
      </c>
      <c r="D25" s="26" t="s">
        <v>6</v>
      </c>
      <c r="E25" s="32"/>
      <c r="F25" s="23"/>
    </row>
    <row r="26" spans="1:6" ht="11.1" customHeight="1">
      <c r="A26" s="1" t="s">
        <v>6</v>
      </c>
      <c r="B26" s="21" t="s">
        <v>6</v>
      </c>
      <c r="C26" s="17" t="s">
        <v>6</v>
      </c>
      <c r="D26" s="27" t="s">
        <v>10</v>
      </c>
      <c r="E26" s="17"/>
      <c r="F26" s="24"/>
    </row>
    <row r="27" spans="1:6" ht="11.1" customHeight="1">
      <c r="A27" s="1" t="s">
        <v>6</v>
      </c>
      <c r="B27" s="20" t="s">
        <v>15</v>
      </c>
      <c r="C27" s="16" t="s">
        <v>6</v>
      </c>
      <c r="D27" s="26" t="s">
        <v>6</v>
      </c>
      <c r="E27" s="16"/>
      <c r="F27" s="23"/>
    </row>
    <row r="28" spans="1:6" ht="11.1" customHeight="1">
      <c r="A28" s="1" t="s">
        <v>6</v>
      </c>
      <c r="B28" s="20" t="s">
        <v>6</v>
      </c>
      <c r="C28" s="16" t="s">
        <v>9</v>
      </c>
      <c r="D28" s="26" t="s">
        <v>6</v>
      </c>
      <c r="E28" s="32"/>
      <c r="F28" s="23"/>
    </row>
    <row r="29" spans="1:6" ht="11.1" customHeight="1">
      <c r="A29" s="1" t="s">
        <v>6</v>
      </c>
      <c r="B29" s="21" t="s">
        <v>6</v>
      </c>
      <c r="C29" s="17" t="s">
        <v>6</v>
      </c>
      <c r="D29" s="27" t="s">
        <v>10</v>
      </c>
      <c r="E29" s="17"/>
      <c r="F29" s="24"/>
    </row>
    <row r="30" spans="1:6" ht="11.1" customHeight="1">
      <c r="A30" s="1" t="s">
        <v>6</v>
      </c>
      <c r="B30" s="22" t="s">
        <v>18</v>
      </c>
      <c r="C30" s="18" t="s">
        <v>6</v>
      </c>
      <c r="D30" s="28" t="s">
        <v>6</v>
      </c>
      <c r="E30" s="18"/>
      <c r="F30" s="25"/>
    </row>
    <row r="31" spans="1:6" ht="11.1" customHeight="1">
      <c r="A31" s="1" t="s">
        <v>6</v>
      </c>
      <c r="B31" s="20" t="s">
        <v>6</v>
      </c>
      <c r="C31" s="16" t="s">
        <v>6</v>
      </c>
      <c r="D31" s="26" t="s">
        <v>6</v>
      </c>
      <c r="E31" s="33">
        <f>E22+E25+E28</f>
        <v>0</v>
      </c>
      <c r="F31" s="23"/>
    </row>
    <row r="32" spans="1:6" ht="11.1" customHeight="1">
      <c r="A32" s="1" t="s">
        <v>6</v>
      </c>
      <c r="B32" s="21" t="s">
        <v>6</v>
      </c>
      <c r="C32" s="17" t="s">
        <v>6</v>
      </c>
      <c r="D32" s="27" t="s">
        <v>6</v>
      </c>
      <c r="E32" s="17"/>
      <c r="F32" s="24"/>
    </row>
    <row r="33" spans="1:6" ht="11.1" customHeight="1">
      <c r="A33" s="1" t="s">
        <v>6</v>
      </c>
      <c r="B33" s="20" t="s">
        <v>6</v>
      </c>
      <c r="C33" s="16" t="s">
        <v>6</v>
      </c>
      <c r="D33" s="26" t="s">
        <v>6</v>
      </c>
      <c r="E33" s="16"/>
      <c r="F33" s="23"/>
    </row>
    <row r="34" spans="1:6" ht="11.1" customHeight="1">
      <c r="A34" s="1" t="s">
        <v>6</v>
      </c>
      <c r="B34" s="20" t="s">
        <v>6</v>
      </c>
      <c r="C34" s="16" t="s">
        <v>6</v>
      </c>
      <c r="D34" s="26" t="s">
        <v>6</v>
      </c>
      <c r="E34" s="16"/>
      <c r="F34" s="23"/>
    </row>
    <row r="35" spans="1:6" ht="11.1" customHeight="1">
      <c r="A35" s="1" t="s">
        <v>6</v>
      </c>
      <c r="B35" s="21" t="s">
        <v>6</v>
      </c>
      <c r="C35" s="17" t="s">
        <v>6</v>
      </c>
      <c r="D35" s="27" t="s">
        <v>6</v>
      </c>
      <c r="E35" s="17"/>
      <c r="F35" s="24"/>
    </row>
    <row r="36" spans="1:6" ht="11.1" customHeight="1">
      <c r="A36" s="1" t="s">
        <v>6</v>
      </c>
      <c r="B36" s="20" t="s">
        <v>16</v>
      </c>
      <c r="C36" s="16" t="s">
        <v>6</v>
      </c>
      <c r="D36" s="26" t="s">
        <v>6</v>
      </c>
      <c r="E36" s="16"/>
      <c r="F36" s="23"/>
    </row>
    <row r="37" spans="1:6" ht="11.1" customHeight="1">
      <c r="A37" s="1" t="s">
        <v>6</v>
      </c>
      <c r="B37" s="20" t="s">
        <v>6</v>
      </c>
      <c r="C37" s="16" t="s">
        <v>9</v>
      </c>
      <c r="D37" s="26" t="s">
        <v>6</v>
      </c>
      <c r="E37" s="33">
        <f>E16+E31</f>
        <v>0</v>
      </c>
      <c r="F37" s="23"/>
    </row>
    <row r="38" spans="1:6" ht="11.1" customHeight="1">
      <c r="A38" s="1" t="s">
        <v>6</v>
      </c>
      <c r="B38" s="21" t="s">
        <v>6</v>
      </c>
      <c r="C38" s="17" t="s">
        <v>6</v>
      </c>
      <c r="D38" s="27" t="s">
        <v>10</v>
      </c>
      <c r="E38" s="17"/>
      <c r="F38" s="24"/>
    </row>
    <row r="39" spans="1:6" ht="11.1" customHeight="1">
      <c r="A39" s="1" t="s">
        <v>6</v>
      </c>
      <c r="B39" s="20"/>
      <c r="C39" s="16"/>
      <c r="D39" s="26"/>
      <c r="E39" s="16"/>
      <c r="F39" s="23"/>
    </row>
    <row r="40" spans="1:6" ht="11.1" customHeight="1">
      <c r="A40" s="1" t="s">
        <v>6</v>
      </c>
      <c r="B40" s="20"/>
      <c r="C40" s="16"/>
      <c r="D40" s="26"/>
      <c r="E40" s="16"/>
      <c r="F40" s="23"/>
    </row>
    <row r="41" spans="1:6" ht="11.1" customHeight="1">
      <c r="A41" s="1" t="s">
        <v>6</v>
      </c>
      <c r="B41" s="21"/>
      <c r="C41" s="17"/>
      <c r="D41" s="27"/>
      <c r="E41" s="17"/>
      <c r="F41" s="24"/>
    </row>
    <row r="42" spans="1:6" ht="11.1" customHeight="1">
      <c r="A42" s="1" t="s">
        <v>6</v>
      </c>
      <c r="B42" s="20"/>
      <c r="C42" s="16"/>
      <c r="D42" s="26"/>
      <c r="E42" s="16"/>
      <c r="F42" s="23"/>
    </row>
    <row r="43" spans="1:6" ht="11.1" customHeight="1">
      <c r="A43" s="1" t="s">
        <v>6</v>
      </c>
      <c r="B43" s="20"/>
      <c r="C43" s="16"/>
      <c r="D43" s="26"/>
      <c r="E43" s="16"/>
      <c r="F43" s="23"/>
    </row>
    <row r="44" spans="1:6" ht="11.1" customHeight="1">
      <c r="A44" s="1" t="s">
        <v>6</v>
      </c>
      <c r="B44" s="21"/>
      <c r="C44" s="17"/>
      <c r="D44" s="27"/>
      <c r="E44" s="17"/>
      <c r="F44" s="24"/>
    </row>
    <row r="45" spans="1:6" ht="11.1" customHeight="1">
      <c r="A45" s="1"/>
      <c r="B45" s="12"/>
      <c r="C45" s="18"/>
      <c r="D45" s="10"/>
      <c r="E45" s="18"/>
      <c r="F45" s="11"/>
    </row>
    <row r="46" spans="1:6" ht="11.1" customHeight="1">
      <c r="A46" s="1"/>
      <c r="B46" s="4"/>
      <c r="C46" s="16"/>
      <c r="D46" s="5"/>
      <c r="E46" s="16"/>
      <c r="F46" s="6"/>
    </row>
    <row r="47" spans="1:6" ht="11.1" customHeight="1">
      <c r="A47" s="1"/>
      <c r="B47" s="7"/>
      <c r="C47" s="17"/>
      <c r="D47" s="8"/>
      <c r="E47" s="17"/>
      <c r="F47" s="9"/>
    </row>
    <row r="48" spans="1:6" ht="11.1" customHeight="1">
      <c r="A48" s="1"/>
      <c r="B48" s="12"/>
      <c r="C48" s="18"/>
      <c r="D48" s="10"/>
      <c r="E48" s="18"/>
      <c r="F48" s="11"/>
    </row>
    <row r="49" spans="1:6" ht="11.1" customHeight="1">
      <c r="A49" s="1"/>
      <c r="B49" s="4"/>
      <c r="C49" s="16"/>
      <c r="D49" s="5"/>
      <c r="E49" s="16"/>
      <c r="F49" s="6"/>
    </row>
    <row r="50" spans="1:6" ht="11.1" customHeight="1">
      <c r="A50" s="1"/>
      <c r="B50" s="13"/>
      <c r="C50" s="19"/>
      <c r="D50" s="14"/>
      <c r="E50" s="19"/>
      <c r="F50" s="15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D4:D5"/>
    <mergeCell ref="E4:E5"/>
    <mergeCell ref="F4:F5"/>
  </mergeCells>
  <phoneticPr fontId="6"/>
  <pageMargins left="0.70866141732283472" right="0.47244094488188981" top="0.6692913385826772" bottom="0.47244094488188981" header="0.47244094488188981" footer="0.39370078740157483"/>
  <pageSetup paperSize="9" orientation="landscape" horizontalDpi="4294967294" r:id="rId1"/>
  <headerFooter alignWithMargins="0">
    <oddFooter>&amp;C四日市市上下水道局施設課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2018-06-06T08:00:36Z</cp:lastPrinted>
  <dcterms:created xsi:type="dcterms:W3CDTF">2003-11-10T01:18:33Z</dcterms:created>
  <dcterms:modified xsi:type="dcterms:W3CDTF">2018-06-06T08:01:53Z</dcterms:modified>
</cp:coreProperties>
</file>